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615" yWindow="0" windowWidth="16275" windowHeight="12420" firstSheet="8" activeTab="15"/>
  </bookViews>
  <sheets>
    <sheet name="AT-03" sheetId="1" r:id="rId1"/>
    <sheet name="AT-05" sheetId="2" r:id="rId2"/>
    <sheet name="AE-01" sheetId="3" r:id="rId3"/>
    <sheet name="AE-02" sheetId="4" r:id="rId4"/>
    <sheet name="AE-03" sheetId="5" r:id="rId5"/>
    <sheet name="AE-03.1" sheetId="6" r:id="rId6"/>
    <sheet name="AE-03.2" sheetId="7" r:id="rId7"/>
    <sheet name="AE-03.3" sheetId="8" r:id="rId8"/>
    <sheet name="AE-04" sheetId="9" r:id="rId9"/>
    <sheet name="AE-05. 1" sheetId="10" r:id="rId10"/>
    <sheet name="AE-05.1" sheetId="11" r:id="rId11"/>
    <sheet name="AE-05.  1" sheetId="12" r:id="rId12"/>
    <sheet name="AE-05.2" sheetId="13" r:id="rId13"/>
    <sheet name="AE-05.  2" sheetId="14" r:id="rId14"/>
    <sheet name="AE-06" sheetId="15" r:id="rId15"/>
    <sheet name="AE-10" sheetId="16" r:id="rId16"/>
    <sheet name="AE-09" sheetId="17" r:id="rId17"/>
    <sheet name="AE-11" sheetId="18" r:id="rId18"/>
    <sheet name="AE-12.1" sheetId="19" r:id="rId19"/>
    <sheet name="AE12.2" sheetId="20" r:id="rId20"/>
    <sheet name="AE-12.3" sheetId="21" r:id="rId21"/>
    <sheet name="AE-12.4" sheetId="22" r:id="rId22"/>
  </sheets>
  <definedNames>
    <definedName name="_xlfn.AGGREGATE" hidden="1">#NAME?</definedName>
    <definedName name="_xlnm.Print_Area" localSheetId="3">'AE-02'!$A$1:$H$49</definedName>
    <definedName name="_xlnm.Print_Area" localSheetId="4">'AE-03'!$A$1:$G$53</definedName>
    <definedName name="_xlnm.Print_Area" localSheetId="5">'AE-03.1'!$A$1:$V$60</definedName>
    <definedName name="_xlnm.Print_Area" localSheetId="6">'AE-03.2'!$A:$D</definedName>
    <definedName name="_xlnm.Print_Area" localSheetId="7">'AE-03.3'!$1:$37</definedName>
    <definedName name="_xlnm.Print_Area" localSheetId="8">'AE-04'!$A$1:$F$55</definedName>
    <definedName name="_xlnm.Print_Area" localSheetId="11">'AE-05.  1'!$A$1:$F$39</definedName>
    <definedName name="_xlnm.Print_Area" localSheetId="13">'AE-05.  2'!$A$1:$F$27</definedName>
    <definedName name="_xlnm.Print_Area" localSheetId="9">'AE-05. 1'!$A$1:$F$53</definedName>
    <definedName name="_xlnm.Print_Area" localSheetId="10">'AE-05.1'!$A$1:$F$55</definedName>
    <definedName name="_xlnm.Print_Area" localSheetId="12">'AE-05.2'!$A$1:$H$57</definedName>
    <definedName name="_xlnm.Print_Area" localSheetId="14">'AE-06'!$A:$O</definedName>
    <definedName name="_xlnm.Print_Area" localSheetId="16">'AE-09'!$A$1:$I$54</definedName>
    <definedName name="_xlnm.Print_Area" localSheetId="15">'AE-10'!$A$1:$H$740</definedName>
    <definedName name="_xlnm.Print_Area" localSheetId="17">'AE-11'!$A:$M</definedName>
    <definedName name="_xlnm.Print_Area" localSheetId="18">'AE-12.1'!$A:$M</definedName>
    <definedName name="_xlnm.Print_Area" localSheetId="19">'AE12.2'!$A:$L</definedName>
    <definedName name="_xlnm.Print_Area" localSheetId="20">'AE-12.3'!$A:$M</definedName>
    <definedName name="_xlnm.Print_Area" localSheetId="21">'AE-12.4'!$A:$M</definedName>
    <definedName name="_xlnm.Print_Titles" localSheetId="15">'AE-10'!$6:$6</definedName>
  </definedNames>
  <calcPr fullCalcOnLoad="1"/>
</workbook>
</file>

<file path=xl/sharedStrings.xml><?xml version="1.0" encoding="utf-8"?>
<sst xmlns="http://schemas.openxmlformats.org/spreadsheetml/2006/main" count="2741" uniqueCount="1476">
  <si>
    <t>ANALISIS DEL FACTOR DE DIAS REALMENTE PAGADOS (Tp) Y LABORADOS (TI)</t>
  </si>
  <si>
    <t>PARA LA MANO DE OBRA EN LA CONSTRUCCION</t>
  </si>
  <si>
    <t>Fecha de Terminación</t>
  </si>
  <si>
    <t>Fecha de Inicio</t>
  </si>
  <si>
    <t>CONCEPTO</t>
  </si>
  <si>
    <t>MES</t>
  </si>
  <si>
    <t>DIAS</t>
  </si>
  <si>
    <t>Enero</t>
  </si>
  <si>
    <t>1o.</t>
  </si>
  <si>
    <t>Febrero</t>
  </si>
  <si>
    <t>2o.</t>
  </si>
  <si>
    <t>Marzo</t>
  </si>
  <si>
    <t>3o.</t>
  </si>
  <si>
    <t>Abril</t>
  </si>
  <si>
    <t>4o.</t>
  </si>
  <si>
    <t>Mayo</t>
  </si>
  <si>
    <t>5o.</t>
  </si>
  <si>
    <t>Junio</t>
  </si>
  <si>
    <t>6o.</t>
  </si>
  <si>
    <t>Julio</t>
  </si>
  <si>
    <t>7o.</t>
  </si>
  <si>
    <t>Agosto</t>
  </si>
  <si>
    <t>8o.</t>
  </si>
  <si>
    <t>Septiembre</t>
  </si>
  <si>
    <t>9o.</t>
  </si>
  <si>
    <t>Octubre</t>
  </si>
  <si>
    <t>10o.</t>
  </si>
  <si>
    <t>Noviembre</t>
  </si>
  <si>
    <t>11o.</t>
  </si>
  <si>
    <t>Diciembre</t>
  </si>
  <si>
    <t>12o.</t>
  </si>
  <si>
    <t>Días Naturales</t>
  </si>
  <si>
    <t>DIAS NO LABORABLES AL AÑO</t>
  </si>
  <si>
    <t>DIAS NO LABORADOS</t>
  </si>
  <si>
    <t>DIAS DE DESCANSO (LEY FEDERAL DEL TRABAJO)</t>
  </si>
  <si>
    <t>Domingos</t>
  </si>
  <si>
    <t>FESTIVOS OFICIALES (LEY FEDERAL DEL TRABAJO)</t>
  </si>
  <si>
    <t>1° de Enero</t>
  </si>
  <si>
    <t>5 de Febrero</t>
  </si>
  <si>
    <t>21 de Marzo</t>
  </si>
  <si>
    <t>1°de Mayo</t>
  </si>
  <si>
    <t>16 de Septiembre</t>
  </si>
  <si>
    <t>20 de Noviembre</t>
  </si>
  <si>
    <t>25 de Diciembre</t>
  </si>
  <si>
    <t>PRESTACIONES EN TIEMPO (LEY FEDERAL DEL TRABAJO/LEY DEL SEGURO SOCIAL)</t>
  </si>
  <si>
    <t>Vacaciones =</t>
  </si>
  <si>
    <t>Enfermedad no profesional =</t>
  </si>
  <si>
    <t>DIAS NO LABORABLES SEGÚN CONTRATO COLECTIVO</t>
  </si>
  <si>
    <t>Semana santa: 28, 29 y 30 de Marzo</t>
  </si>
  <si>
    <t>Día Santa Cruz: 3 de Mayo</t>
  </si>
  <si>
    <t>Dias de Muertos: 1 y 2 de Noviembre</t>
  </si>
  <si>
    <t>Día de la Guadalupana: 12 de Diciembre</t>
  </si>
  <si>
    <t>CONDICIONES CLIMATOLOGICAS (LLUVIAS Y OTROS) SEGÚN REGLAMENTO INTERNO DE SEGURIDAD EN EL TRABAJO/LEY FEDERAL DEL TRABAJO.</t>
  </si>
  <si>
    <t>Condiciones Cilmatologicas ( Lluvias y Otros )</t>
  </si>
  <si>
    <t>DIAS REALMENTE PAGADOS AL AÑO</t>
  </si>
  <si>
    <t>DIAS PAGADOS</t>
  </si>
  <si>
    <t>DÍAS CALENDARIO</t>
  </si>
  <si>
    <t>DÍAS DE AGUINALDO</t>
  </si>
  <si>
    <t>DÍAS POR PRIMA VACACIONAL</t>
  </si>
  <si>
    <t>Dias Realmente Pagados al Año</t>
  </si>
  <si>
    <t>Tp=Días Realmente Pagados al año</t>
  </si>
  <si>
    <t>=</t>
  </si>
  <si>
    <t>TI=Días Calendario-Días no Laborados al año</t>
  </si>
  <si>
    <t>Tp</t>
  </si>
  <si>
    <t>TI</t>
  </si>
  <si>
    <t>ANEXO</t>
  </si>
  <si>
    <t>Días Realmente Pagados al año</t>
  </si>
  <si>
    <t>Días Realmente Laborados al año</t>
  </si>
  <si>
    <t>INTEGRACION DEL FACTOR DE SALARIO REAL DE LA MANO DE OBRA</t>
  </si>
  <si>
    <t>a</t>
  </si>
  <si>
    <t>b</t>
  </si>
  <si>
    <t>c</t>
  </si>
  <si>
    <t>d</t>
  </si>
  <si>
    <t>e</t>
  </si>
  <si>
    <t>f</t>
  </si>
  <si>
    <t>g</t>
  </si>
  <si>
    <t>h</t>
  </si>
  <si>
    <t>i</t>
  </si>
  <si>
    <t>j</t>
  </si>
  <si>
    <t>k</t>
  </si>
  <si>
    <t>No.</t>
  </si>
  <si>
    <t>CLAVE</t>
  </si>
  <si>
    <t>CATEGORIA</t>
  </si>
  <si>
    <t>SALARIO
DIARIO
BRUTO
(SB)</t>
  </si>
  <si>
    <t>SALARIO
DIARIO
INTEGRADO</t>
  </si>
  <si>
    <t>CARGO
PATRONAL
I.M.S.S.</t>
  </si>
  <si>
    <t>GUARDERIAS
1.00%</t>
  </si>
  <si>
    <t>RETIRO
(S.A.R.)
2.00%</t>
  </si>
  <si>
    <t>INFONAVIT
5.00%</t>
  </si>
  <si>
    <t>CON IMPORTES</t>
  </si>
  <si>
    <t>PRIMA 
VACACIONAL
Y AGUINALDO
4.521%</t>
  </si>
  <si>
    <t>FACTOR
Tp / TI</t>
  </si>
  <si>
    <t>Ps= TC / SB</t>
  </si>
  <si>
    <r>
      <t xml:space="preserve">FACTOR DE
SALARIO REAL = </t>
    </r>
    <r>
      <rPr>
        <sz val="7"/>
        <rFont val="Arial"/>
        <family val="2"/>
      </rPr>
      <t>Ps*(Tp/Ti)+(Tp/Ti)</t>
    </r>
  </si>
  <si>
    <t>H</t>
  </si>
  <si>
    <t xml:space="preserve"> a * b</t>
  </si>
  <si>
    <t>a + b</t>
  </si>
  <si>
    <t>c * e</t>
  </si>
  <si>
    <t>c * f</t>
  </si>
  <si>
    <t>c * g</t>
  </si>
  <si>
    <t>= (b+d+e+f+g) / a</t>
  </si>
  <si>
    <t>(b+d+e+f+g) / a</t>
  </si>
  <si>
    <t>(h*i)+i</t>
  </si>
  <si>
    <t xml:space="preserve">
SALARIO REAL
= SB * FSR</t>
  </si>
  <si>
    <t>a * j</t>
  </si>
  <si>
    <t>= AE_03.1</t>
  </si>
  <si>
    <t>= AE_03.2</t>
  </si>
  <si>
    <t>ZONA METROPOLITANA</t>
  </si>
  <si>
    <t>RIESGO PATRONAL DEL 7.58875%</t>
  </si>
  <si>
    <t>TRABAJADORES HASTA DE UN AÑO DE ANTIGÜEDAD</t>
  </si>
  <si>
    <t>(A)
SALARIO
DIARIO
BRUTO</t>
  </si>
  <si>
    <t>(B)
FACTOR DE 
SALARIO
DIARIO
INTEGRADO</t>
  </si>
  <si>
    <t>ENFERMEDAD Y MATERNIDAD</t>
  </si>
  <si>
    <t>INVALIDEZ
Y
VIDA</t>
  </si>
  <si>
    <t>CESANTIA
EN
EDAD AVANZADA
Y 
VEJEZ</t>
  </si>
  <si>
    <t>RIESGO
DE
TRABAJO</t>
  </si>
  <si>
    <t>SUMAS</t>
  </si>
  <si>
    <t>PORCENTAJES</t>
  </si>
  <si>
    <t>CUOTAS
OBRERO
PATRONAL</t>
  </si>
  <si>
    <t>CUOTA
FIJA</t>
  </si>
  <si>
    <t>DIFERENCIA
TRES SMGDF</t>
  </si>
  <si>
    <t>PRESTACIONES
EN
DINERO</t>
  </si>
  <si>
    <t>PRESTACIONES
DE
ESPECIE</t>
  </si>
  <si>
    <t>1 SMGDF (C)</t>
  </si>
  <si>
    <t>PORCENTAJE</t>
  </si>
  <si>
    <t>(E) 3 SMGDF</t>
  </si>
  <si>
    <t>16.50% (D)</t>
  </si>
  <si>
    <t>4.04% (F)</t>
  </si>
  <si>
    <t>1.36% (G)</t>
  </si>
  <si>
    <t>0.70% (H)</t>
  </si>
  <si>
    <t>0.25% (I)</t>
  </si>
  <si>
    <t>1.05% (J)</t>
  </si>
  <si>
    <t>0.375% (K)</t>
  </si>
  <si>
    <t>1.75% (L)</t>
  </si>
  <si>
    <t>0.625% (M)</t>
  </si>
  <si>
    <t>3.150% (N)</t>
  </si>
  <si>
    <t>1.125% (O)</t>
  </si>
  <si>
    <t>7.58875% (P)</t>
  </si>
  <si>
    <t>PATRÓN</t>
  </si>
  <si>
    <t>TRABAJADOR</t>
  </si>
  <si>
    <t>TRAB.</t>
  </si>
  <si>
    <t>(B1)
SALARIO
DIARIO
INTEGRADO</t>
  </si>
  <si>
    <t>A * B</t>
  </si>
  <si>
    <t>Q</t>
  </si>
  <si>
    <t>R</t>
  </si>
  <si>
    <t>Q + R</t>
  </si>
  <si>
    <t>D+F+H+J+L+N+P</t>
  </si>
  <si>
    <t>G+I+K+M+O</t>
  </si>
  <si>
    <t>Q / (Q+R)</t>
  </si>
  <si>
    <t>R / (R+Q)</t>
  </si>
  <si>
    <t>(CxD)</t>
  </si>
  <si>
    <t>(((A*B)-E)xF)</t>
  </si>
  <si>
    <t>(((A*B)-E)xG)</t>
  </si>
  <si>
    <t>(B1*H)</t>
  </si>
  <si>
    <t>(B1*I)</t>
  </si>
  <si>
    <t>(B1*J)</t>
  </si>
  <si>
    <t>(B1*K)</t>
  </si>
  <si>
    <t>(B1*L)</t>
  </si>
  <si>
    <t>(B1*M)</t>
  </si>
  <si>
    <t>(B1*N)</t>
  </si>
  <si>
    <t>(B1*O)</t>
  </si>
  <si>
    <t>(B1*P)</t>
  </si>
  <si>
    <t>ANALISIS DE PRECIO UNITARIO</t>
  </si>
  <si>
    <t>OBRA</t>
  </si>
  <si>
    <t>UNIDAD</t>
  </si>
  <si>
    <t>HOJA:</t>
  </si>
  <si>
    <t>FECHA</t>
  </si>
  <si>
    <t>DE:</t>
  </si>
  <si>
    <t>LICITANTE</t>
  </si>
  <si>
    <t>FECHA:</t>
  </si>
  <si>
    <t>No. DE CONCURSO</t>
  </si>
  <si>
    <t>CONCEPTO DE TRABAJO</t>
  </si>
  <si>
    <t>MATERIALES</t>
  </si>
  <si>
    <t>CANTIDAD</t>
  </si>
  <si>
    <t>COSTO</t>
  </si>
  <si>
    <t>IMPORTE</t>
  </si>
  <si>
    <t>%</t>
  </si>
  <si>
    <t>SUBTOTAL</t>
  </si>
  <si>
    <t>$</t>
  </si>
  <si>
    <t>MANO DE OBRA</t>
  </si>
  <si>
    <t>EQUIPO Y HERRAMIENTA</t>
  </si>
  <si>
    <t>FACTORES DE INDIRECTOS, FINANCIAMIENTO, UTILIDAD</t>
  </si>
  <si>
    <t>COSTO DIRECTO:</t>
  </si>
  <si>
    <t>Y CARGOS ADICIONALES</t>
  </si>
  <si>
    <t>* COSTO INDIRECTO = % C.I. X (C.D.)</t>
  </si>
  <si>
    <t>* COSTO POR FINANCIAMIENTO = % C.F. X (C.D.+C.I.)</t>
  </si>
  <si>
    <t>PRECIO UNITARIO:</t>
  </si>
  <si>
    <t>(ISN=Impuesto sobre Nómina;  ISCS=Impuesto Sustitutivo del Credto al Salario)</t>
  </si>
  <si>
    <t>C.D.</t>
  </si>
  <si>
    <t>= A + CF</t>
  </si>
  <si>
    <t>= A * (%CF)</t>
  </si>
  <si>
    <t>= CD + CI</t>
  </si>
  <si>
    <t>= CD * (% CI)</t>
  </si>
  <si>
    <t>= B * (% CU)</t>
  </si>
  <si>
    <t xml:space="preserve"> FINANCIAMIENTO ( % C.F.= CF/A )</t>
  </si>
  <si>
    <t xml:space="preserve"> INDIRECTOS (% C.I.= CI/CD)</t>
  </si>
  <si>
    <r>
      <t>(A)</t>
    </r>
    <r>
      <rPr>
        <sz val="9"/>
        <rFont val="Arial"/>
        <family val="2"/>
      </rPr>
      <t xml:space="preserve">  SUBTOTAL 1:</t>
    </r>
  </si>
  <si>
    <r>
      <t>(B)</t>
    </r>
    <r>
      <rPr>
        <sz val="9"/>
        <rFont val="Arial"/>
        <family val="2"/>
      </rPr>
      <t xml:space="preserve"> SUBTOTAL 2:</t>
    </r>
  </si>
  <si>
    <t>UTILIDAD (% CU= CU/B )</t>
  </si>
  <si>
    <t>= CD * 0.005</t>
  </si>
  <si>
    <r>
      <t>(CA)</t>
    </r>
    <r>
      <rPr>
        <sz val="8"/>
        <rFont val="Arial"/>
        <family val="2"/>
      </rPr>
      <t xml:space="preserve"> CARGOS ADICIONALES ( %CA * C.D. )</t>
    </r>
  </si>
  <si>
    <t>=(TSI * 0.05 )</t>
  </si>
  <si>
    <t>* CARGO POR UTILIDAD = % C.U. X (C.D. + C.I. + C.F.)</t>
  </si>
  <si>
    <t>CARGOS ADICIONALES (SECODAM 0.50%)=C.A=(0.50%)*(C.D.)</t>
  </si>
  <si>
    <r>
      <t>(IMO)</t>
    </r>
    <r>
      <rPr>
        <sz val="8"/>
        <rFont val="Arial"/>
        <family val="2"/>
      </rPr>
      <t xml:space="preserve"> IMPUESTOS SOBRE MANO DE OBRA (% I.M.O. * Total de Salarios Integrados )</t>
    </r>
  </si>
  <si>
    <t>LICITACION No.:</t>
  </si>
  <si>
    <t>FECHA DE INICIO:</t>
  </si>
  <si>
    <t>DESCRIPCION GENERAL DE LOS TRABAJOS:</t>
  </si>
  <si>
    <t>FECHA DE TERMINO:</t>
  </si>
  <si>
    <t>RAZON SOCIAL DEL LICITANTE:</t>
  </si>
  <si>
    <t>NOMBRE CARGO Y FIRMA DEL LICITANTE:</t>
  </si>
  <si>
    <t>PLAZO DE EJECUCION DE LOS TRABAJOS:</t>
  </si>
  <si>
    <t>AÑO</t>
  </si>
  <si>
    <t>LICITACION No.</t>
  </si>
  <si>
    <t>DESCRIPCION DE LOS TRABAJOS</t>
  </si>
  <si>
    <t>FECHA DE INICIO</t>
  </si>
  <si>
    <t>RAZON SOCIAL DEL LICITANTE</t>
  </si>
  <si>
    <t>NOMBRE CARGO Y FIRMA DEL LICITANTE</t>
  </si>
  <si>
    <t>DESCRIPCION</t>
  </si>
  <si>
    <t>PROGRAMA CALENDARIZADO DE EROGACIONES (MONTOS) MENSUALES DE UTILIZACION DE LA MANO DE OBRA A COSTO DIRECTO</t>
  </si>
  <si>
    <t>IMPORTE
A COSTO  
DIRECTO</t>
  </si>
  <si>
    <t>MONTOS MENSUALES PARCIALES</t>
  </si>
  <si>
    <t>MONTOS MENSUALES ACUMULADOS</t>
  </si>
  <si>
    <t>COSTO
POR JORNAL</t>
  </si>
  <si>
    <t>PLAZO DE EJECUCION DE LOS TRABAJOS</t>
  </si>
  <si>
    <t>PROGRAMA CALENDARIZADO DE MONTOS MENSUALES DE LA UTILIZACION DEL EQUIPO Y MAQUINARIA A COSTO DIRECTO</t>
  </si>
  <si>
    <t>No. EQUIPO</t>
  </si>
  <si>
    <t>EQUIPO</t>
  </si>
  <si>
    <t>HORAS
EFECTIVAS</t>
  </si>
  <si>
    <t>COSTO
HORARIO</t>
  </si>
  <si>
    <t>IMPORTE A 
COSTO
DIRECTO</t>
  </si>
  <si>
    <t>MONTO MENSUAL PROGRAMADO DE UTILIZACION DE MAQUINARIA Y EQUIPO</t>
  </si>
  <si>
    <t>ACUMULADO</t>
  </si>
  <si>
    <t>CANTIDAD
(No. DE JORNALES)</t>
  </si>
  <si>
    <t>PROGRAMA CALENDARIZADO DE EROGACIONES (MONTOS) MENSUALES DE ADQUISICION DE MATERIALES Y EQUIPO DE INSTALACION PERMANENTE A COSTO DIRECTO</t>
  </si>
  <si>
    <t>No. ORDEN
PROGRESIVO</t>
  </si>
  <si>
    <t>CONCEPTOS DE ADQUISICION Y EQUIPO
DE INSTALACION PERMANENTE</t>
  </si>
  <si>
    <t>COSTO
UNITARIO</t>
  </si>
  <si>
    <t>NOTA: CADA VALOR SE CONSIDERA COMO UN CONCEPTO</t>
  </si>
  <si>
    <t>No. DE LICITACIÓN:</t>
  </si>
  <si>
    <t>DESCRIPCION DE LOS TRABAJOS:</t>
  </si>
  <si>
    <t>ANALISIS POR FINANCIAMIENTO</t>
  </si>
  <si>
    <t>MESES</t>
  </si>
  <si>
    <t>A</t>
  </si>
  <si>
    <t>Avance programa del P.V.</t>
  </si>
  <si>
    <t>B</t>
  </si>
  <si>
    <t>Avance Acumulado del P.V.</t>
  </si>
  <si>
    <t>C</t>
  </si>
  <si>
    <t>Anticipo 30% del P.V.</t>
  </si>
  <si>
    <t>D</t>
  </si>
  <si>
    <t>Estimación mensual presentada (A)</t>
  </si>
  <si>
    <t>E</t>
  </si>
  <si>
    <t>Amortización Anticipo 30% (-30 X D)</t>
  </si>
  <si>
    <t>F</t>
  </si>
  <si>
    <t>G</t>
  </si>
  <si>
    <t>ICIC (-0.002 x D)</t>
  </si>
  <si>
    <t>Suma Ingresos (C+D+E+F+G)</t>
  </si>
  <si>
    <t>I</t>
  </si>
  <si>
    <t>INGRESOS ACUMULADOS</t>
  </si>
  <si>
    <t>J</t>
  </si>
  <si>
    <t>Egresos (costo directo + indirectos)</t>
  </si>
  <si>
    <t>K</t>
  </si>
  <si>
    <t>EGRESOS ACUMULADOS</t>
  </si>
  <si>
    <t>L</t>
  </si>
  <si>
    <t xml:space="preserve">Diferencia </t>
  </si>
  <si>
    <t>M</t>
  </si>
  <si>
    <t>Gasto Financiero</t>
  </si>
  <si>
    <t>12 meses</t>
  </si>
  <si>
    <t>N</t>
  </si>
  <si>
    <t>Gastos financieros (LxM)</t>
  </si>
  <si>
    <t>O</t>
  </si>
  <si>
    <t>GASTOS FINANCIEROS ACUMULADOS</t>
  </si>
  <si>
    <t>CARGO FINANCIERO</t>
  </si>
  <si>
    <t>Cargos Adicionales (-0.005xD)</t>
  </si>
  <si>
    <t>Tasa de Interes (CETES, C.P.P. ó TASA LIDER ) + 10.0%</t>
  </si>
  <si>
    <t>Valor en %</t>
  </si>
  <si>
    <t>% C.F.= [ GASTOS FINANCIAROS ACUMULADO/ ( COSTO DIRECTO + INDIRECTOS ) ] X 100</t>
  </si>
  <si>
    <r>
      <t xml:space="preserve">IMPUESTOS SOBRE MANO DE OBRA [ISN(2.00%)+ISCS(3.00)]=  </t>
    </r>
    <r>
      <rPr>
        <b/>
        <sz val="8"/>
        <rFont val="Arial"/>
        <family val="2"/>
      </rPr>
      <t>I.M.O.(5.00%)*(Total de Salarios Integrados)</t>
    </r>
  </si>
  <si>
    <t>HOJA :</t>
  </si>
  <si>
    <t>NOMBRE, CARGO Y FIRMA DEL LICITANTE</t>
  </si>
  <si>
    <t>MODELO</t>
  </si>
  <si>
    <t>EMPRESA</t>
  </si>
  <si>
    <t>ANALISIS DE COSTO BASICO O PRELIMINARES</t>
  </si>
  <si>
    <t>RAZON SOCIAL LICITANTE</t>
  </si>
  <si>
    <t>TABULADOR DE SALARIOS EN JORNADA DE 8 HORAS</t>
  </si>
  <si>
    <t>CATEGORIAS</t>
  </si>
  <si>
    <t>SALARIO BASE</t>
  </si>
  <si>
    <t>FACTOR DE
SALARIO REAL</t>
  </si>
  <si>
    <t>SALARIO REAL</t>
  </si>
  <si>
    <t>NOTA:</t>
  </si>
  <si>
    <t>SE ANEXA DETERMINACION DE CUOTAS OBRERO PATRONALES DEL IMSS, INFONAVIT, SAR E</t>
  </si>
  <si>
    <t>INTEGRACION DEL F.S.R. CON IMPORTES.</t>
  </si>
  <si>
    <t>ANALISIS DE COSTOS HORARIOS</t>
  </si>
  <si>
    <t>HOJA:____   DE ____</t>
  </si>
  <si>
    <t>MAQUINA</t>
  </si>
  <si>
    <t>REFERENCIA</t>
  </si>
  <si>
    <t>MARCA</t>
  </si>
  <si>
    <t>FORMULO</t>
  </si>
  <si>
    <t>DATOS GENERALES</t>
  </si>
  <si>
    <t>Vm = Valor de mercado (con llantas)</t>
  </si>
  <si>
    <t>Ponom = Pontencia nominal</t>
  </si>
  <si>
    <t>H.P.</t>
  </si>
  <si>
    <t>Pn = Valor de llantas</t>
  </si>
  <si>
    <t>Tipo de combustible</t>
  </si>
  <si>
    <t>Vm = Valor de mercado (sin llantas)</t>
  </si>
  <si>
    <t>Pc = Precios cumbustible</t>
  </si>
  <si>
    <t>/litro</t>
  </si>
  <si>
    <t>Vr = Valor de rescate</t>
  </si>
  <si>
    <t>Fo = Factor de operación</t>
  </si>
  <si>
    <t>i = Tasa de interés</t>
  </si>
  <si>
    <t>Cc= Capacidad de carter</t>
  </si>
  <si>
    <t>litros</t>
  </si>
  <si>
    <t>s = Prima de seguros</t>
  </si>
  <si>
    <t>Tc = Tiempo entre cambio de aceite</t>
  </si>
  <si>
    <t>horas</t>
  </si>
  <si>
    <t>Ko = Factor de mantenimiento</t>
  </si>
  <si>
    <t>Fl = Factor de lubricante</t>
  </si>
  <si>
    <t>Ve = Vida economica</t>
  </si>
  <si>
    <t>Pa = Precio de aceite</t>
  </si>
  <si>
    <t>Hea = Horas efectivas trabajadas por año</t>
  </si>
  <si>
    <t>Vn = Vida económica de llantas</t>
  </si>
  <si>
    <t>Cco = Coeficiente de combustible</t>
  </si>
  <si>
    <t>COSTOS FIJOS</t>
  </si>
  <si>
    <t>Depreciacion      D = (Vm-Vr)/Ve</t>
  </si>
  <si>
    <t>OPERACIÓN EN ESPERA   RESERVA</t>
  </si>
  <si>
    <t>Inversión            Im = ((Vm+Vr)/2 Hea))i</t>
  </si>
  <si>
    <t>Seguro              Sm = ((Vm+Vr)/2 Hea))s</t>
  </si>
  <si>
    <t>Mantenimiento   M = KoxD</t>
  </si>
  <si>
    <t>COSTOS POR CONSUMO</t>
  </si>
  <si>
    <t>Conbustibles      Co = Cco x Ponom x Fo x Pc</t>
  </si>
  <si>
    <t>Lubricantes        Lb = [(FlxPonomxFo)+(Cc/tc)]*Pa</t>
  </si>
  <si>
    <t>Llantas              N = Pn/Vn</t>
  </si>
  <si>
    <t>OPERACIÓN POR SALARIOS DE OPERACIÓN</t>
  </si>
  <si>
    <t>Suma de So $</t>
  </si>
  <si>
    <t>turno</t>
  </si>
  <si>
    <t>Operación = Po = Sr/Ht</t>
  </si>
  <si>
    <t>COSTO HORA MAQUINA</t>
  </si>
  <si>
    <t>$                      $                  $</t>
  </si>
  <si>
    <t>GASTO INDIRECTO DE OFICINAS CENTRALES</t>
  </si>
  <si>
    <t>NOMBRE, CARGO Y FIRMA DEL</t>
  </si>
  <si>
    <t>GASTO ANUAL</t>
  </si>
  <si>
    <t>I. GASTOS TECNICOS Y ADMINISTRATIVOS</t>
  </si>
  <si>
    <t>Gerente general</t>
  </si>
  <si>
    <t>Gerente de producción</t>
  </si>
  <si>
    <t>Gerente de planeación</t>
  </si>
  <si>
    <t>Gerente de control</t>
  </si>
  <si>
    <t>Iguala asesoría legal</t>
  </si>
  <si>
    <t>Iguala asesoría fiscal</t>
  </si>
  <si>
    <t>Jefe de depto. Proyectos</t>
  </si>
  <si>
    <t>Aydte. Depto. Proyectos</t>
  </si>
  <si>
    <t>Dibujante Depto Proyectos</t>
  </si>
  <si>
    <t>Jefe de depto. Costos</t>
  </si>
  <si>
    <t>Aydte. Depto. Costos</t>
  </si>
  <si>
    <t>Jefe de depto. Programación</t>
  </si>
  <si>
    <t>Aydte. Depto. Programación</t>
  </si>
  <si>
    <t>Dibujante Depto Programación</t>
  </si>
  <si>
    <t>Supte. Gral. Obras locales</t>
  </si>
  <si>
    <t>Supte. Gral. Obras foráneas</t>
  </si>
  <si>
    <t>Contador</t>
  </si>
  <si>
    <t>Jefe Depto de Facturación</t>
  </si>
  <si>
    <t>Sria. Depto de Facturación</t>
  </si>
  <si>
    <t>Mozo Depto. Facturación</t>
  </si>
  <si>
    <t>Jefe Depto compras</t>
  </si>
  <si>
    <t>Choferes</t>
  </si>
  <si>
    <t>Almacenista general</t>
  </si>
  <si>
    <t>Auxiliar almacenista</t>
  </si>
  <si>
    <t>Mecánico</t>
  </si>
  <si>
    <t>Veladores</t>
  </si>
  <si>
    <t>Jefe Depto. Impuestos</t>
  </si>
  <si>
    <t>Auxiliar Depto. Impuestos</t>
  </si>
  <si>
    <t>Taquimecanógrafia</t>
  </si>
  <si>
    <t>Sria. Mecanógrafia</t>
  </si>
  <si>
    <t>Recepcionista</t>
  </si>
  <si>
    <t>Mensajero</t>
  </si>
  <si>
    <t>TOTAL I</t>
  </si>
  <si>
    <t>II. ALQUILER Y AMORTIZACIONES</t>
  </si>
  <si>
    <t>Alquiler oficina</t>
  </si>
  <si>
    <t>Depreciación equipo oficina</t>
  </si>
  <si>
    <t>Mantenim. Equipo oficina</t>
  </si>
  <si>
    <t>Alquiler almacén</t>
  </si>
  <si>
    <t>Depreciación instalación almacén</t>
  </si>
  <si>
    <t>Depreciación equipo almacén</t>
  </si>
  <si>
    <t>Mantenim. equipo almacen</t>
  </si>
  <si>
    <t>Luz oficina y almacén</t>
  </si>
  <si>
    <t>Teléfono oficina y almacén</t>
  </si>
  <si>
    <t>Depreciación autos oficina</t>
  </si>
  <si>
    <t>Mantenimiento autos oficina</t>
  </si>
  <si>
    <t>Depreciación camionetas oficina</t>
  </si>
  <si>
    <t>Mantenimiento camionetas oficina</t>
  </si>
  <si>
    <t>Celular</t>
  </si>
  <si>
    <t>Fax</t>
  </si>
  <si>
    <t>TOTAL II</t>
  </si>
  <si>
    <t>III. OBLIGACIONES, SEGUROS Y REGISTRO</t>
  </si>
  <si>
    <t>Registro SIEM</t>
  </si>
  <si>
    <t>Cuotas Asociaciones profes.</t>
  </si>
  <si>
    <t>Afiliación a la CMIC</t>
  </si>
  <si>
    <t>Publicaciones y biblioteca</t>
  </si>
  <si>
    <t>Seguros automoviles</t>
  </si>
  <si>
    <t>Seguro camioneta</t>
  </si>
  <si>
    <t>multipóliza</t>
  </si>
  <si>
    <t xml:space="preserve">(robo oficina contenidos, valores </t>
  </si>
  <si>
    <t>transporte, incendio)</t>
  </si>
  <si>
    <t>TOTAL III</t>
  </si>
  <si>
    <t>IV. MATERIALES DE CONSUMO</t>
  </si>
  <si>
    <t>Combustible automóviles</t>
  </si>
  <si>
    <t>Combustible camionetas</t>
  </si>
  <si>
    <t>Impresos oficina</t>
  </si>
  <si>
    <t>Papelería oficina</t>
  </si>
  <si>
    <t>Copias heliográficas</t>
  </si>
  <si>
    <t>Copias xerográficas</t>
  </si>
  <si>
    <t>Artículos de limpieza</t>
  </si>
  <si>
    <t>Varios</t>
  </si>
  <si>
    <t>TOTAL IV</t>
  </si>
  <si>
    <t>V. CAPACITACION Y PROMOCION</t>
  </si>
  <si>
    <t>Gasto de concurso</t>
  </si>
  <si>
    <t>Proyectos no realizados</t>
  </si>
  <si>
    <t>Celebraciones de oficinas</t>
  </si>
  <si>
    <t>Propaganda</t>
  </si>
  <si>
    <t>Gastos de consumo</t>
  </si>
  <si>
    <t>Atención a clientes</t>
  </si>
  <si>
    <t>Capacitación personal de la empresa</t>
  </si>
  <si>
    <t>TOTAL V</t>
  </si>
  <si>
    <t>RESUMEN GASTOS DE INDIRECTOS DE OFICINAS CENTRALES</t>
  </si>
  <si>
    <t>GASTOS TECNICOS Y ADMINISTRATIVOS</t>
  </si>
  <si>
    <t>II</t>
  </si>
  <si>
    <t>ALQUILERES Y AMORTIZACIONES</t>
  </si>
  <si>
    <t>OBLIGACIONES, SEGUROS Y REGISTROS</t>
  </si>
  <si>
    <t>IV</t>
  </si>
  <si>
    <t>MATERIALES DE CONSUMO</t>
  </si>
  <si>
    <t>V</t>
  </si>
  <si>
    <t>CAPACITACION Y PROMOCION</t>
  </si>
  <si>
    <t>SUMA INDIRECTOS DE OPERACIÓN</t>
  </si>
  <si>
    <t>VOLUMEN OBRAS A COSTO DIRECTO ANUAL</t>
  </si>
  <si>
    <t>PORCENTAJE DE INDIRECTO DE OFICINA</t>
  </si>
  <si>
    <t>GASTO INDIRECTO DE OBRA</t>
  </si>
  <si>
    <t>COSTO 
UNITARIO</t>
  </si>
  <si>
    <t>Jefe de Obra</t>
  </si>
  <si>
    <t>Residente frente 1</t>
  </si>
  <si>
    <t>Ayudante Residente frente 1</t>
  </si>
  <si>
    <t>Redidente frente 2</t>
  </si>
  <si>
    <t>Ayudante Residente frente 2</t>
  </si>
  <si>
    <t>Redidente frente 3</t>
  </si>
  <si>
    <t>Ayudante Residente frente 3</t>
  </si>
  <si>
    <t>Ingeniero topógrafo</t>
  </si>
  <si>
    <t>Cadenero</t>
  </si>
  <si>
    <t>Estadalero</t>
  </si>
  <si>
    <t>Ingeniero laboratorio</t>
  </si>
  <si>
    <t>Ayudante laboratorio</t>
  </si>
  <si>
    <t>Jefe administración</t>
  </si>
  <si>
    <t>Ayudante administrativo</t>
  </si>
  <si>
    <t>Chofer</t>
  </si>
  <si>
    <t>Electricista</t>
  </si>
  <si>
    <t>Velador</t>
  </si>
  <si>
    <t>Limpieza grupo 1</t>
  </si>
  <si>
    <t>En detalles grupo 5</t>
  </si>
  <si>
    <t>II. TRASLADO DE PERSONAL DE OBRA</t>
  </si>
  <si>
    <t>Jefe de obra</t>
  </si>
  <si>
    <t>Residentes</t>
  </si>
  <si>
    <t>Ayudantes</t>
  </si>
  <si>
    <t>Administrativos</t>
  </si>
  <si>
    <t>Supervisión</t>
  </si>
  <si>
    <t>III. COMUNICACIONES Y FLETES</t>
  </si>
  <si>
    <t>Télefono de obra</t>
  </si>
  <si>
    <t>Radio de obra</t>
  </si>
  <si>
    <t>Fax de obra</t>
  </si>
  <si>
    <t>Télegrafos</t>
  </si>
  <si>
    <t>Giros y situaciones</t>
  </si>
  <si>
    <t>Express</t>
  </si>
  <si>
    <t>I.</t>
  </si>
  <si>
    <t>II.</t>
  </si>
  <si>
    <t>TRASLADO DE PERSONAL DE OBRA</t>
  </si>
  <si>
    <t>COMUNICACIONES Y FLETES</t>
  </si>
  <si>
    <t>IV.</t>
  </si>
  <si>
    <t>CONSTRUCCIONES PROVISIONALES</t>
  </si>
  <si>
    <t>V.</t>
  </si>
  <si>
    <t>CONSUMOS VARIOS</t>
  </si>
  <si>
    <t>VI.</t>
  </si>
  <si>
    <t>FIANZAS Y SEGUROS</t>
  </si>
  <si>
    <t>VII.</t>
  </si>
  <si>
    <t>IMPREVISTOS EN LA OBRA</t>
  </si>
  <si>
    <t>SUMA INDIRECTOS DE OBRA</t>
  </si>
  <si>
    <t>COSTO DIRECTO DE OBRA</t>
  </si>
  <si>
    <t>PORCENTAJE DE INDIRECTOS DE OBRA</t>
  </si>
  <si>
    <t>LISTADO DE INSUMOS (EXPLOSION DE INSUMOS)</t>
  </si>
  <si>
    <t>Materiales</t>
  </si>
  <si>
    <t>Total de Materiales</t>
  </si>
  <si>
    <t>Mano de obra</t>
  </si>
  <si>
    <t>Total de mano de obra</t>
  </si>
  <si>
    <t>Herramienta</t>
  </si>
  <si>
    <t>Total de Herramienta</t>
  </si>
  <si>
    <t>Equipo</t>
  </si>
  <si>
    <t>Total de equipo</t>
  </si>
  <si>
    <t>TOTAL DEL REPORTE</t>
  </si>
  <si>
    <t>FECHA DE TERMINO</t>
  </si>
  <si>
    <t>PROGRAMA CALENDARIZADO DE EJECUCION GENERAL DE LOS TRABAJOS A PRECIO DE VENTA, DIVIDIDO EN PARTIDAS, SUBPARTIDAS</t>
  </si>
  <si>
    <t>CONCEPTOS DE LOS TRABAJOS</t>
  </si>
  <si>
    <t>IMPORTE
TOTAL</t>
  </si>
  <si>
    <t>PARTIDA</t>
  </si>
  <si>
    <t>SUBPARTIDA</t>
  </si>
  <si>
    <t>MONTO MENSUAL PROGRAMADO A EJECUTAR</t>
  </si>
  <si>
    <t>MONTO MENSUAL PROGRAMADO A EJECUTAR ACUMULADO</t>
  </si>
  <si>
    <t>PROGRAMA CALENDARIZADO DE EROGACIONES (MONTOS) MENSUALES DE UTILIZACION DEL PERSONAL PROFESIONAL TECNICO, ADMINISTRATIVO Y DE SERVICIO ENCARGADO DE LA DIRECCION, SUPERVISION Y ADMINISTRACION DE LOS TRABAJOS A COSTO DIRECTO</t>
  </si>
  <si>
    <t>COSTO POR 
JORNADA</t>
  </si>
  <si>
    <t>JORNADAS</t>
  </si>
  <si>
    <t>SUMA POR CATEGORIA A COSTO DIRECTO</t>
  </si>
  <si>
    <t xml:space="preserve">MONTO MENSUAL </t>
  </si>
  <si>
    <t>MONTO MENSUAL ACUMULADO</t>
  </si>
  <si>
    <r>
      <t>(C)</t>
    </r>
    <r>
      <rPr>
        <sz val="9"/>
        <rFont val="Arial"/>
        <family val="2"/>
      </rPr>
      <t xml:space="preserve"> SUBTOTAL 3:</t>
    </r>
  </si>
  <si>
    <t>= B + CU</t>
  </si>
  <si>
    <t>= C+CA+IMO</t>
  </si>
  <si>
    <t>Tp=DIAS REALMENTE PAGADOS EN EL AÑO 2004</t>
  </si>
  <si>
    <t>Dias no Laborados en el año 2004</t>
  </si>
  <si>
    <t>GASTOS NECESARIOS</t>
  </si>
  <si>
    <t>AE-01</t>
  </si>
  <si>
    <t>AE-02</t>
  </si>
  <si>
    <t>AE-03</t>
  </si>
  <si>
    <t>AE-03.1</t>
  </si>
  <si>
    <t>ANEXO AE-03.2</t>
  </si>
  <si>
    <t>AE-03.3</t>
  </si>
  <si>
    <t>AE-04</t>
  </si>
  <si>
    <t>AE-05.1</t>
  </si>
  <si>
    <t>AE-05</t>
  </si>
  <si>
    <t>AE-05.2</t>
  </si>
  <si>
    <t xml:space="preserve">AE-05.2 </t>
  </si>
  <si>
    <t>AE-06</t>
  </si>
  <si>
    <t>AE-09</t>
  </si>
  <si>
    <t>AE-11</t>
  </si>
  <si>
    <t>AE-12.1</t>
  </si>
  <si>
    <t>AE-12.2</t>
  </si>
  <si>
    <t>AE-12.3</t>
  </si>
  <si>
    <t>AE12.4</t>
  </si>
  <si>
    <t>Dependencia:</t>
  </si>
  <si>
    <t>Obra:</t>
  </si>
  <si>
    <t>Lugar:</t>
  </si>
  <si>
    <t>Ciudad:</t>
  </si>
  <si>
    <t>Unidad</t>
  </si>
  <si>
    <t>Cantidad</t>
  </si>
  <si>
    <t>P. Unitario</t>
  </si>
  <si>
    <t>P.U. Con letra</t>
  </si>
  <si>
    <t>Importe</t>
  </si>
  <si>
    <t>AT-05</t>
  </si>
  <si>
    <t>RELACION DE CONTRATOS DE OBRA REALIZADOS POR EL LICITANTE Y SU PERSONAL QUE ACREDITE LA EXPERIENCIA Y LA CAPACIDAD TECNICA</t>
  </si>
  <si>
    <t>LICITACIÓN No.</t>
  </si>
  <si>
    <t>FECHA :</t>
  </si>
  <si>
    <t>DE :</t>
  </si>
  <si>
    <t>BREVE DESCRIPCIÓN DE LA OBRA</t>
  </si>
  <si>
    <t>LUGAR</t>
  </si>
  <si>
    <t>MONTO DEL CONTRATO</t>
  </si>
  <si>
    <t>FECHAS DE INICIACION</t>
  </si>
  <si>
    <t>MONTO 
EJERCIDO</t>
  </si>
  <si>
    <t>MONTO 
POR 
EJERCER</t>
  </si>
  <si>
    <t>NOMBRE DEL CONTRATANTE</t>
  </si>
  <si>
    <t>INICIACION</t>
  </si>
  <si>
    <t>TERMINACION</t>
  </si>
  <si>
    <t>AT-03</t>
  </si>
  <si>
    <t>DE     :</t>
  </si>
  <si>
    <t>DESCRIPCIÓN DE LOS TRABAJOS:</t>
  </si>
  <si>
    <t xml:space="preserve">                                                      RELACION DE EQUIPO INDICANDO SI SON DE SU PROPIEDAD O RENTADOS Y SU UBICACIÓN FISICA</t>
  </si>
  <si>
    <t>EQUIPO
No.</t>
  </si>
  <si>
    <t>CLASIFICACION 
O
CODIFICACION</t>
  </si>
  <si>
    <t>NOMBRE DE LA
MAQUINARIA Y/O EQUIPO</t>
  </si>
  <si>
    <t>CARACTERISTICAS PARTICULARES</t>
  </si>
  <si>
    <t>USO
ACTUAL</t>
  </si>
  <si>
    <t>FECHA DE
PUESTO
EN SITIO</t>
  </si>
  <si>
    <t>SITIO DE
UBICACION
ACTUAL (ENT. FED.)</t>
  </si>
  <si>
    <t>DISPONIBILIDAD</t>
  </si>
  <si>
    <t>NUMERO DE
SERIE</t>
  </si>
  <si>
    <t>CAPACIDAD</t>
  </si>
  <si>
    <t>TIPO DE</t>
  </si>
  <si>
    <t>POTENCIA DEL</t>
  </si>
  <si>
    <t>PROPIEDAD</t>
  </si>
  <si>
    <t>POR
COMPROBAR</t>
  </si>
  <si>
    <t>POR
ALQUILAR</t>
  </si>
  <si>
    <t>MOTOR</t>
  </si>
  <si>
    <t>Nota 1: Con estos números se identificará el equipo posteriormente</t>
  </si>
  <si>
    <t>Nota 2: Se anexan _____ cartas compromiso de arrendamiento con o sin opción a compra y su disponibilidad</t>
  </si>
  <si>
    <t xml:space="preserve">DIRECCIÓN DE PROYECTOS Y OBRAS </t>
  </si>
  <si>
    <t>Clave</t>
  </si>
  <si>
    <t xml:space="preserve">Licitación No. </t>
  </si>
  <si>
    <t>DESCRIPCIÒN</t>
  </si>
  <si>
    <t>DETERMINACION DE CUOTAS A PAGAR AL SEGURO SOCIAL PARA 2019 EN FRACCION DECIMAL</t>
  </si>
  <si>
    <t>PZA</t>
  </si>
  <si>
    <t>M2</t>
  </si>
  <si>
    <t>M3</t>
  </si>
  <si>
    <t>KG</t>
  </si>
  <si>
    <t>ML</t>
  </si>
  <si>
    <t>SAL</t>
  </si>
  <si>
    <t>JGO</t>
  </si>
  <si>
    <t>Pza</t>
  </si>
  <si>
    <t xml:space="preserve">   PRELIMINARES</t>
  </si>
  <si>
    <t xml:space="preserve"> PZA</t>
  </si>
  <si>
    <t>CIUDAD UNIVERSITARIA DE TULANCINGO.</t>
  </si>
  <si>
    <t xml:space="preserve"> TULANCINGO</t>
  </si>
  <si>
    <t>TRAZONIV</t>
  </si>
  <si>
    <t xml:space="preserve">            TRAZO Y NIVELACIÓN DE TERRENO PARA CONFORMACIÓN DE TERRACERÍAS Y DESPLANTE DE ESTRUCTURAS, ESTABLECIENDO REFERENCIAS Y BANCOS DE NIVEL, CON EQUIPO TOPOGRÁFICO. INCLUYE TODOS LOS MATERIALES, HERRAMIENTAS, EQUIPO DE PROTECCIÓN PERSONAL, SEGURIDAD Y LA MANO DE OBRA NECESARIOS PARA LA CORRECTA EJECUCIÓN DE ESTOS TRABAJOS.</t>
  </si>
  <si>
    <t>TAPIALTRIPLAY</t>
  </si>
  <si>
    <t xml:space="preserve">            ELABORACIÓN DE TAPIAL CON TRIPLAY MADERA DE PINO PARA CIMBRA DE 6 MM DE ESPESOR Y 2.44 METROS DE ALTURA, CON POLINES DE MADERA DE PINO AHOGADOS EN CONCRETO HECHO EN OBRA f'c= 100 KG/CM2 A 2.44 METROS DE SEPARACIÓN ENTRE SÍ. INCLUYE TODOS LOS MATERIALES, HERRAMIENTAS, EQUIPO DE PROTECCIÓN PERSONAL, SEGURIDAD Y LA MANO DE OBRA NECESARIOS PARA LA CORRECTA EJECUCIÓN DE ESTOS TRABAJOS.</t>
  </si>
  <si>
    <t>DRRB-001</t>
  </si>
  <si>
    <t xml:space="preserve">            DERRIBO DE ÁRBOL EXISTENTE DE 8.00 METROS DE ALTURA POR MEDIOS MECÁNICOS. EL PRECIO INCLUYE ACARREO A TIRO INDICADO POR LA SUPERVISIÓN DE LA OBRA Y TODOS LOS MATERIALES, HERRAMIENTAS, EQUIPO DE PROTECCIÓN PERSONAL, SEGURIDAD Y LA MANO DE OBRA NECESARIOS PARA LA CORRECTA EJECUCIÓN DE ESTOS TRABAJOS.</t>
  </si>
  <si>
    <t xml:space="preserve">Total de </t>
  </si>
  <si>
    <t>TERRACERÍAS</t>
  </si>
  <si>
    <t>TERRC-001</t>
  </si>
  <si>
    <t xml:space="preserve">            DESPALME Y DESMONTE DE TERRENO HASTA 40 CM DE ESPESOR PROMEDIO POR MEDIOS MECANICOS RETIRANDO CAPA VEGETAL Y ESCOMBROS EL PRECIO INCLUYE: MAQUINARIA, EQUIPO, HERRAMIENTA CARGA DE CAMIONES Y RETIRO DE MATERIAL PRODUCTO DEL DESPALME FUERA DE LA OBRA ( TIRO LIBRE ).</t>
  </si>
  <si>
    <t>EXCAVAMEC</t>
  </si>
  <si>
    <t xml:space="preserve">            EXCAVACIÓN POR MEDIOS MECÁNICOS EN CEPAS DE CIMENTACIÓN Y CAJA PARA TERRACERÍAS EN MATERIAL SECO TIPO II. INCLUYE TODOS LOS MATERIALES, HERRAMIENTAS, EQUIPO DE PROTECCIÓN PERSONAL, SEGURIDAD Y LA MANO DE OBRA NECESARIOS PARA LA CORRECTA EJECUCIÓN DE ESTOS TRABAJOS.</t>
  </si>
  <si>
    <t>CARGACAMATEX</t>
  </si>
  <si>
    <t xml:space="preserve">            CARGA Y ACARREO DE MATERIAL PRODUCTO DE LAS EXCAVACIONES, CORTES, DESPALMES Y/O DEMOLICIONES A PRIMER KILÓMETRO. INCLUYE CARGA Y DESCARGA CON MAQUINARIA, MANO DE OBRA Y HERRAMIENTA, PERMISOS CORRESPONDIENTES AL RETIRO Y AL TIRO DEL MATERIAL Y TODO LO NECESARIO PARA LA CORRECTA EJECUCIÓN DE LOS TRABAJOS</t>
  </si>
  <si>
    <t>SOBRECARGACAMATEX</t>
  </si>
  <si>
    <t xml:space="preserve">            SOBREACARREO DE MATERIAL PRODUCTO DE LAS EXCAVACIONES, CORTES, DESPALMES Y/O DEMOLICIONES A KILÓMETROS SUBSECUENTES. INCLUYE TODO LO NECESARIO PARA LA CORRECTA EJECUCIÓN DE LOS TRABAJOS</t>
  </si>
  <si>
    <t>M3/KM</t>
  </si>
  <si>
    <t>AFINEREC</t>
  </si>
  <si>
    <t xml:space="preserve">            AFINE Y RECOMPACTACION DEL TERRENO NATURAL POR MEDIOS MECANICOS AL 95% DE SU PVSM EL PRECIO INCLUYE: EQUIPO , MAQUINARIA, HUMECTACION Y TODO LO NECESARIO PARA SU CORRECTA EJECUCION</t>
  </si>
  <si>
    <t>TERRPEDRAPLEN</t>
  </si>
  <si>
    <t xml:space="preserve">            CONFORMACIÓN DE PEDRAPLÉN A BASE DE PIEDRA BOLA DE 4" A 6", INCLUYE TENDIDO Y ACOMODO DEL MATERIAL CON MAQUINARIA PESADA Y TODOS LOS MATERIALES, HERRAMIENTAS, EQUIPO DE PROTECCIÓN PERSONAL, SEGURIDAD</t>
  </si>
  <si>
    <t>TERRRLLNTPT</t>
  </si>
  <si>
    <t xml:space="preserve">            RELLENO CON MATERIAL INERTE (TEPETATE) PARA ALCANZAR NIVELES DE PROYECTO, EN CAPAS DE 20 CM. DE ESPESOR, COMPACTADO AL 95% PROCTOR, PREVIA INCORPORACIÓN DE AGUA NECESARIA, MEDIDO COMPACTO. INCLUYE ACARREOS, EQUIPO, HERRAMIENTA, MANO DE OBRA Y TODO LO NECESARIO PARA SU CORRECTA EJECUCIÓN.</t>
  </si>
  <si>
    <t>TERRBASEHID</t>
  </si>
  <si>
    <t xml:space="preserve">            CONSTRUCCIÓN DE BASE HIDRÁULICA POR MEDIOS MECÁNICOS DE 20 CM DE ESPESOR COMPACTADA AL 95% DE SU PVSM (LAS PRUEBAS DE CONTROL DE CALIDAD TENDRÁN QUE SER REALIZADAS POR UN LABORATORIO DE CONTROL DE TERRACERÍAS) INCLUYE ABUNDAMIENTO DEL 30% DE LOS MATERIALES PARA SU CORRECTA COMPACTACIÓN, MAQUINARIA, EQUIPO, MANO DE OBRA, HERRAMIENTA Y TODO LO NECESARIO PARA SU CORRECTA EJECUCIÓN.</t>
  </si>
  <si>
    <t>CIMENTACION</t>
  </si>
  <si>
    <t xml:space="preserve">         TRAZO Y NIVELACIÓN DE TERRENO PARA CONFORMACIÓN DE TERRACERÍAS Y DESPLANTE DE ESTRUCTURAS, ESTABLECIENDO REFERENCIAS Y BANCOS DE NIVEL, CON EQUIPO TOPOGRÁFICO. INCLUYE TODOS LOS MATERIALES, HERRAMIENTAS, EQUIPO DE PROTECCIÓN PERSONAL, SEGURIDAD Y LA MANO DE OBRA NECESARIOS PARA LA CORRECTA EJECUCIÓN DE ESTOS TRABAJOS.</t>
  </si>
  <si>
    <t xml:space="preserve">         EXCAVACIÓN POR MEDIOS MECÁNICOS EN CEPAS DE CIMENTACIÓN Y CAJA PARA TERRACERÍAS EN MATERIAL SECO TIPO II. INCLUYE TODOS LOS MATERIALES, HERRAMIENTAS, EQUIPO DE PROTECCIÓN PERSONAL, SEGURIDAD Y LA MANO DE OBRA NECESARIOS PARA LA CORRECTA EJECUCIÓN DE ESTOS TRABAJOS.</t>
  </si>
  <si>
    <t xml:space="preserve">         AFINE Y RECOMPACTACION DEL TERRENO NATURAL POR MEDIOS MECANICOS AL 95% DE SU PVSM EL PRECIO INCLUYE: EQUIPO , MAQUINARIA, HUMECTACION Y TODO LO NECESARIO PARA SU CORRECTA EJECUCION</t>
  </si>
  <si>
    <t>RELLPRODEXC</t>
  </si>
  <si>
    <t xml:space="preserve">         RELLENO CON MATERIAL PRODUCTO DE EXCAVACION COMPACTADO AL 90% PROCTOR CON BAILARINA O PLACA VIBRATORIA EN CAPAS DE 20 CM. EN CEPAS DE CIMENTACION. INCLUYE SUMINISTRO, ACARREO DE MATERIALES DENTRO DE LA OBRA, INCORPORACION DE HUMEDAD, MANO DE OBRA Y HERRAMIENTA.</t>
  </si>
  <si>
    <t xml:space="preserve">         CARGA Y ACARREO DE MATERIAL PRODUCTO DE LAS EXCAVACIONES, CORTES, DESPALMES Y/O DEMOLICIONES A PRIMER KILÓMETRO. INCLUYE CARGA Y DESCARGA CON MAQUINARIA, MANO DE OBRA Y HERRAMIENTA, PERMISOS CORRESPONDIENTES AL RETIRO Y AL TIRO DEL MATERIAL Y TODO LO NECESARIO PARA LA CORRECTA EJECUCIÓN DE LOS TRABAJOS</t>
  </si>
  <si>
    <t xml:space="preserve">         SOBREACARREO DE MATERIAL PRODUCTO DE LAS EXCAVACIONES, CORTES, DESPALMES Y/O DEMOLICIONES A KILÓMETROS SUBSECUENTES. INCLUYE TODO LO NECESARIO PARA LA CORRECTA EJECUCIÓN DE LOS TRABAJOS</t>
  </si>
  <si>
    <t>PLANTILLA10</t>
  </si>
  <si>
    <t xml:space="preserve">         ELABORACIÓN DE PLANTILLA DE CONCRETO HECHO EN OBRA f'c= 100 KG/CM2 T.M.A. 3/4", DE 10 CM DE ESPESOR PROMEDIO. INCLUYE MATERIALES, HERRAMIENTAS, EQUIPO DE PROTECCIÓN PERSONAL, SEGURIDAD Y LA MANO DE OBRA NECESARIOS PARA LA CORRECTA EJECUCIÓN DE ESTOS TRABAJOS.</t>
  </si>
  <si>
    <t>HABACER3</t>
  </si>
  <si>
    <t xml:space="preserve">         SUMINISTRO, HABILITADO Y ARMADO DE ACERO DE REFUERZO RESISTENCIA NORMAL FY=4200 KG/CM2 No. 3 (3/8"). INCLUYE CORTES, TRASLAPES, DESPERDICIOS, ACARREOS, ELEVACIONES Y TODOS LOS MATERIALES, HERRAMIENTAS, EQUIPO DE PROTECCIÓN PERSONAL, SEGURIDAD Y LA MANO DE OBRA NECESARIOS PARA LA CORRECTA EJECUCIÓN DE ESTOS TRABAJOS.</t>
  </si>
  <si>
    <t>HABACER4</t>
  </si>
  <si>
    <t xml:space="preserve">         SUMINISTRO, HABILITADO Y ARMADO DE ACERO DE REFUERZO RESISTENCIA NORMAL FY=4200 KG/CM2 No. 4 (1/2"). INCLUYE CORTES, TRASLAPES, DESPERDICIOS, ACARREOS, ELEVACIONES Y TODOS LOS MATERIALES, HERRAMIENTAS, EQUIPO DE PROTECCIÓN PERSONAL, SEGURIDAD Y LA MANO DE OBRA NECESARIOS PARA LA CORRECTA EJECUCIÓN DE ESTOS TRABAJOS.</t>
  </si>
  <si>
    <t>HABACER5</t>
  </si>
  <si>
    <t xml:space="preserve">         SUMINISTRO, HABILITADO Y ARMADO DE ACERO DE REFUERZO RESISTENCIA NORMAL FY=4200 KG/CM2 No. 5 (5/8"). INCLUYE CORTES, TRASLAPES, DESPERDICIOS, ACARREOS, ELEVACIONES Y TODOS LOS MATERIALES, HERRAMIENTAS, EQUIPO DE PROTECCIÓN PERSONAL, SEGURIDAD Y LA MANO DE OBRA NECESARIOS PARA LA CORRECTA EJECUCIÓN DE ESTOS TRABAJOS.</t>
  </si>
  <si>
    <t>HABACER6</t>
  </si>
  <si>
    <t xml:space="preserve">         SUMINISTRO, HABILITADO Y ARMADO DE ACERO DE REFUERZO RESISTENCIA NORMAL FY=4200 KG/CM2 No. 6 (3/4"). INCLUYE CORTES, TRASLAPES, DESPERDICIOS, ACARREOS, ELEVACIONES Y TODOS LOS MATERIALES, HERRAMIENTAS, EQUIPO DE PROTECCIÓN PERSONAL, SEGURIDAD Y LA MANO DE OBRA NECESARIOS PARA LA CORRECTA EJECUCIÓN DE ESTOS TRABAJOS.</t>
  </si>
  <si>
    <t>HABACER8</t>
  </si>
  <si>
    <t xml:space="preserve">         SUMINISTRO, HABILITADO Y ARMADO DE ACERO DE REFUERZO RESISTENCIA NORMAL FY=4200 KG/CM2 No. 8 (1"). INCLUYE CORTES, TRASLAPES, DESPERDICIOS, ACARREOS, ELEVACIONES Y TODOS LOS MATERIALES, HERRAMIENTAS, EQUIPO DE PROTECCIÓN PERSONAL, SEGURIDAD Y LA MANO DE OBRA NECESARIOS PARA LA CORRECTA EJECUCIÓN DE ESTOS TRABAJOS.</t>
  </si>
  <si>
    <t>CIMBRACOMUN</t>
  </si>
  <si>
    <t xml:space="preserve">         CIMBRA DE MADERA ACABADO APARENTE EN ZAPATAS CORRIDAS, ZAPATAS AISLADAS, CONTRATRABES, CADENAS DE LIGA Y DADOS DE CIMENTACION,  INCLUYE: SUMINISTRO, ACARREOS,  HABILITADO, CIMBRADO Y DESCIMBRADO.</t>
  </si>
  <si>
    <t xml:space="preserve"> M2</t>
  </si>
  <si>
    <t>CONCRETO250</t>
  </si>
  <si>
    <t xml:space="preserve">         CONCRETO  F'c= 250 KG/CM2 EN CIMENTACION REVENIMIENTO DE 10 CM AGREGADO MAXIMO 3/4", INCLUYE ELABORACION, COLOCACION, VIBRADO, CURADO, MANO DE OBRA Y HERRAMIENTA, Y PRUEBAS DE LABORATORIO.</t>
  </si>
  <si>
    <t>RIEGOIMP</t>
  </si>
  <si>
    <t xml:space="preserve">         SUMINISTRO Y APLICACIÓN POR MEDIOS MECÁNICOS DE RIEGO DE IMPREGNACIÓN CON EMULSIÓN ASFÁLTICA DE ROMPIMIENTO RÁPIDO FR-3 A RAZÓN DE 1.5 LT/M2. INCLUYE TODOS LOS MATERIALES, HERRAMIENTAS, EQUIPO DE PROTECCIÓN PERSONAL, SEGURIDAD Y LA MANO DE OBRA NECESARIOS PARA LA CORRECTA EJECUCIÓN DE ESTOS TRABAJOS.</t>
  </si>
  <si>
    <t>TERRAPOREO</t>
  </si>
  <si>
    <t xml:space="preserve">         POREO CON ARENA PARA RECUBRIMIENTO DEL RIEGO DE IMPREGNACIÓN. INCLUYE TODOS LOS MATERIALES, HERRAMIENTAS, EQUIPO DE PROTECCIÓN PERSONAL, SEGURIDAD Y LA MANO DE OBRA NECESARIOS PARA LA CORRECTA EJECUCIÓN DE ESTOS TRABAJOS.</t>
  </si>
  <si>
    <t>ESTRUCTURA DE ACERO</t>
  </si>
  <si>
    <t>ESTANCLAS</t>
  </si>
  <si>
    <t xml:space="preserve">         FABRICACIÓN Y MONTAJE DE ANCLAS A BASE DE REDONDO DE 1 1/2" CON CUERDA DE 15 CM Y LONGITUD TOTAL DE 75 CM. INCLUYE RONDANAS PLANAS, RONDANA DE PRESIÓN, TUERCA DE NIVELACIÓN Y TUERCA DE AJUSTE Y TODOS LOS MATERIALES, HERRAMIENTAS, EQUIPO DE PROTECCIÓN PERSONAL, SEGURIDAD Y LA MANO DE OBRA NECESARIOS PARA LA CORRECTA EJECUCIÓN DE ESTOS TRABAJOS.</t>
  </si>
  <si>
    <t>ESTMET001</t>
  </si>
  <si>
    <t xml:space="preserve">         FABRICACIÓN Y MONTAJE DE ESTRUCTURA METÁLICA EN ACERO A-36 A BASE DE PERFILES HSS 5x5x3/16, IPR 12x14, IPR 12x19, IPR 12x40, IPR 12x50, IPR 14x61, IPR 16x26,  IPR 16x36. INCLUYE CORTES, DESPERDICIOS, DESCALIBRES, SOLDADURA, CONSUMIBLES, ACARREOS, ELEVACIONES, Y TODOS LOS MATERIALES, HERRAMIENTAS, EQUIPO DE  PROTECCIÓN PERSONAL, SEGURIDAD Y LA MANO DE OBRA NECESARIA PARA LA ADECUADA EJECUCIÓN DE ESTOS TRABAJOS.</t>
  </si>
  <si>
    <t>ESTMET-002</t>
  </si>
  <si>
    <t xml:space="preserve">         FABRICACIÓN Y MONTAJE DE ESTRUCTURA METÁLICA EN  ACERO A-36 PARA SOPORTE DE MURO Y PLAFÓN DE DUROCK EN MARCO DE FACHADA   A BASE DE PERFILES DIVERSOS. INCLUYE CORTES, DESPERDICIOS, DESCALIBRES, SOLDADURA, CONSUMIBLES, ACARREOS, ELEVACIONES, Y TODOS LOS MATERIALES, HERRAMIENTAS, EQUIPO DE  PROTECCIÓN PERSONAL, SEGURIDAD Y LA MANO DE OBRA NECESARIA PARA LA ADECUADA EJECUCIÓN DE ESTOS TRABAJOS.</t>
  </si>
  <si>
    <t>ESTLOSACERO</t>
  </si>
  <si>
    <t xml:space="preserve">         LOSACERO CALIBRE 22 SECCIÓN 4, DE ACUERDO A ESPECIFICACIONES DE PROYECTO ESTRUCTURAL. INCLUYE SUMINISTRO Y TENDIDO DE MALLA ELECTROSOLDADA 6x6-6/6 Y CONCRETO f'c= 250 KG/CM2 EN CAPA DE COMPRESIÓN, APUNTALAMIENTO MEDIANTE MADERA DE PINO EN TABLEROS DE ACUERDO A LA MODULACIÓN DEL PROYECTO ESTRUCTURAL, SOLDADURA, CORTES, TRASLAPES, DESPERDICIOS Y TODOS LOS MATERIALES, HERRAMIENTAS EQUIPO DE PROTECCIÓN PERSONAL, SEGURIDAD Y LA MANO DE OBRA NECESARIA PARA LA ADECUADA EJECUCIÓN DE ESTOS TRABAJOS.</t>
  </si>
  <si>
    <t>INSPULTR-002</t>
  </si>
  <si>
    <t xml:space="preserve">         SERVICIO DE INSPECCIÓN ULTRASÓNICA (DETECCIÓN DE FALLAS) EN ELEMENTOS ESTRUCTURALES, CON ACTIVIDADES REALIZADAS BAJO UN SISTEMA DE CALIDAD BASADO EN LA NORMA NMX-EC-17025-IMNC-2006, ACREDITADAS TAMBIÉN ANTE LA EMA A.C. CON EL NÚMERO DE ACREDITACIÓN MM-0742-108/16 . INCLUYE LABORATORIO MÓVIL PARA TRABAJO DE CAMPO Y GABINETE, REPORTES ESCRITOS, EQUIPO Y PERSONAL TÉCNICO QUE LO OPERA, Y TODO LO NECESARIO PARA LA CORRECTA EJECUCIÓN DE ESTOS TRABAJOS.</t>
  </si>
  <si>
    <t>PRBSSOLD-002</t>
  </si>
  <si>
    <t xml:space="preserve">         EXAMINACIÓN DE ELEMENTOS ESTRUCTURALES CON LÍQUIDOS PENETRANTES. INCLUYE TRABAJO DE CAMPO Y GABINETE, REPORTES ESCRITOS, EQUIPO Y PERSONAL TÉCNICO QUE LO OPERA, Y TODO LO NECESARIO PARA LA CORRECTA EJECUCIÓN DE ESTOS TRABAJOS.</t>
  </si>
  <si>
    <t>ALBAÑILERIA</t>
  </si>
  <si>
    <t>IMPERCADENA</t>
  </si>
  <si>
    <t xml:space="preserve">         IMPERMEABILIZACION DE CADENA DE DESPLANTE EN CIMENTACION A BASE DE IMPERMEABILIZANTE ASFALTICO MICROFEST MARCA FESTER O SIMILAR O SIMILAR Y TIRA DE POLIETILENO DE 20 CM DE ANCHO INCLUYE; SUMINISTRO DE MATERIALES,  APLICACION, DESPERDICIOS, HERRAMIENTA, MANO DE OBRA</t>
  </si>
  <si>
    <t>CADCERR1520</t>
  </si>
  <si>
    <t xml:space="preserve">         CADENA DE CERRAMIENTO DE CONCRETO ARMADO DE 0.15 X 0.20  MT. ARMADA CON 4 VARILLAS DE NO 3 Y ESTRIBOS DE ALAMBRÓN ( NO 2) @ 15 CM., COLADA CON CONCRETO  F'C=200 KG/CM2-3/4" ACABADO COMÚN EL PRECIO INCLUYE: TRAZO , NIVELACIÓN, CIMBRADO, ARMADO DE ACERO, COLADO, VIBRADO, CURADO, DESCIMBRADO, HERRAMIENTA, EQUIPO, ACARREOS, ELEVACIONES Y TODO LO NECESARIO PARA LA CORRECTA EJECUCIÓN DE LOS TRABAJOS.  (P.U.O.T)</t>
  </si>
  <si>
    <t>CSTK11520</t>
  </si>
  <si>
    <t xml:space="preserve">         CASTILLO K-1 DE CONCRETO PREMEZCLADO F'C= 200 KG/CM2, T.M.A. 3/4" DE 15 X 20 CMS. DE SECCIÓN ARMADO CON 4 VARILLAS R.N. DE 3/8" ESTRIBOS DE 1/4" @ 15 CM. INCLUYE: HABILITADO, ARMADO, CIMBRADO, VACIADO, VIBRADO, DESCIMBRADO, CURADO, DESPERDICIOS, APLICACION DE ADITIVO EN JUNTAS FRIAS, MATERIALES, MANO DE OBRA, HERRAMIENTA Y EQUIPO. (P.U.O.T.)</t>
  </si>
  <si>
    <t>MUROBLOCK</t>
  </si>
  <si>
    <t xml:space="preserve">         MURO DE BLOCK MACIZO DE 12x20X40 CM  PARA 15 CM DE ESPESOR, JUNTEADO CON MORTERO PLASTOCEMENTO-ARENA EN PROPORCIÓN 1:4. INCLUYE TODOS LOS MATERIALES, HERRAMIENTAS Y LA MANO DE OBRA NECESARIA PARA LA ADECUADA EJECUCIÓN DE ESTOS TRABAJOS.</t>
  </si>
  <si>
    <t>MUROBLOCKHUECO</t>
  </si>
  <si>
    <t xml:space="preserve">         MURO DE BLOCK DE CONCRETO HUECO ACABADO TRONCHADO COLOR NEGRO O GRIS A PLOMO, DE 14 X 20 X 40 CM., EN 14 CM DE ESP. ASENTADO CON MORTERO CEMENTO-ARENA PROP.1:4 INCORPORANDO DE 1 KG. DE COLORANTE PARA CONCRETO SIN ARENA POR CADA M3 DE MEZCLA DE MORTERO, ACABADO APARENTE EN LAS DOS CARAS, CON JUNTAS VACIADAS DE 1.5 CM. DE ESPESOR. INCLUYE: REFUERZO HORIZONTAL DE ESCALERILLA A CADA 3 HILADAS Y REFUERZO VERTICAL CON VARILLA DE 3/8" A CADA 60 CM. Y CONCRETO F'C=150 KG/CM2 DE RELLENO DONDE VA REFUERZO,  ELEVACION DE LOS MATERIALES DE 0.00 A 8.00 M. SUMINISTRO , ACARREO, ANDAMIOS Y MANO DE OBRA. T.L.N.P.S.C.E.</t>
  </si>
  <si>
    <t>EMBAPLANADO</t>
  </si>
  <si>
    <t xml:space="preserve">         EMBOQUILLADO EN APLANADO PERFILANDO UNA ARISTA CON MORTERO CEMENTO-ARENA  1:3. A PLOMO Y REGLA  ACABADO CON LLANA DE MADERA, INCLUYE MATERIALES, MANO DE OBRA Y HERRAMIENTA</t>
  </si>
  <si>
    <t>APLAFINO</t>
  </si>
  <si>
    <t xml:space="preserve">         APLANADO ACABADO FINO EN MUROS CON MORTERO CEMENTO-CAL-ARENA PROPORCION 1:1:6. DE 2 CM. DE ESPESOR. INCLUYE MATERIALES, MANO DE OBRA Y HERRAMIENTA.</t>
  </si>
  <si>
    <t>JNTSSM-2</t>
  </si>
  <si>
    <t xml:space="preserve">         JUNTA SÍSMICA HORIZONTAL PARA REMATE EN MURO DE BLOCK, ELABORADA CON CELOTEX EN UN ANCHO DE 15 CM Y 13 MM DE ESPESOR, REMATADA POR EL LADO EXTERIOR CON SELLADOR DE POLIURETANO SIKAFLEX 1-A O SIMILAR. INCLUYE TODOS LOS MATERIALES, HERRAMIENTAS, EQUIPO DE PROTECCIÓN PERSONAL, SEGURIDAD Y MANO DE OBRA NECESARIOS PARA LA ADECUADA EJECUCIÓN DE ESTOS TRABAJOS.</t>
  </si>
  <si>
    <t>CSTK31550</t>
  </si>
  <si>
    <t xml:space="preserve">         CASTILLO K-3 DE CONCRETO HECHO EN OBRA F'C= 200 KG/CM2, T.M.A. 3/4" DE 15 X 50 CMS. DE SECCIÓN ARMADO CON 4 VARILLAS R.N. DE 3/8" , 4 VARILLAS R.N. DE 1/2" Y ESTRIBOS DE 1/4" @ 20 CM. INCLUYE: HABILITADO, ARMADO, CIMBRADO, VACIADO, VIBRADO, DESCIMBRADO, CURADO, DESPERDICIOS, APLICACION DE ADITIVO EN JUNTAS FRIAS, MATERIALES, MANO DE OBRA, HERRAMIENTA Y EQUIPO. (P.U.O.T.)</t>
  </si>
  <si>
    <t>CSTK21530</t>
  </si>
  <si>
    <t xml:space="preserve">         CASTILLO K-2 DE CONCRETO HECHO EN OBRA F'C= 200 KG/CM2, T.M.A. 3/4" DE 15 X 30 CMS. DE SECCIÓN ARMADO CON 6 VARILLAS R.N. DE 3/8" ESTRIBOS DE 1/4" @ 20 CM. INCLUYE: HABILITADO, ARMADO, CIMBRADO, VACIADO, VIBRADO, DESCIMBRADO, CURADO, DESPERDICIOS, APLICACION DE ADITIVO EN JUNTAS FRIAS, MATERIALES, MANO DE OBRA, HERRAMIENTA Y EQUIPO. (P.U.O.T.)</t>
  </si>
  <si>
    <t>COL1580</t>
  </si>
  <si>
    <t xml:space="preserve">         COLUMNA DE CONCRETO HECHO EN OBRA ARMADO DE 0.15 X 0.80 MTS. ARMADA CON 8 VARILLAS DE NO. 3, Y ESTRIBOS NO. 3 @ 15 CM. Y COLADA CON CONCRETO  F'C=200 KG/CM2-3/4" ACABADO COMUN EL PRECIO INCLUYE: TRAZO , NIVELACION, CIMBRADO, ARMADO DE ACERO, COLADO, VIBRADO, CURADO, DESCIMBRADO, HERRAMIENTA, EQUIPO, ACARREOS, ELEVACIONES Y TODO LO NECESARIO PARA LA CORRECTA EJECUCION DE LOS TRABAJOS. (P.U.O.T) HERRAMIENTA, EQUIPO, ACARREOS, ELEVACIONES Y TODO LO NECESARIO PARA LA CORRECTA EJECUCION DE LOS TRABAJOS.  (P.U.O.T)</t>
  </si>
  <si>
    <t>CAD1525-2</t>
  </si>
  <si>
    <t xml:space="preserve">         ELABORACION DE CADENA DE CONCRETO HECHO EN OBRA ARMADO DE 0.15 X 0.25 MTS. ARMADA CON 4 VARILLAS DE NO. 3, Y ESTRIBOS NO. 2 @ 20 CM. Y COLADA CON CONCRETO  F'C=200 KG/CM2-3/4" ACABADO COMUN EL PRECIO INCLUYE: TRAZO , NIVELACION, CIMBRADO, ARMADO DE ACERO, COLADO, VIBRADO, CURADO, DESCIMBRADO, HERRAMIENTA, EQUIPO, ACARREOS, ELEVACIONES Y TODO LO NECESARIO PARA LA CORRECTA EJECUCION DE LOS TRABAJOS. (P.U.O.T) HERRAMIENTA, EQUIPO, ACARREOS, ELEVACIONES Y TODO LO NECESARIO PARA LA CORRECTA EJECUCION DE LOS TRABAJOS.  (P.U.O.T)</t>
  </si>
  <si>
    <t>CAD1530-2</t>
  </si>
  <si>
    <t xml:space="preserve">         ELABORACION DE CADENA DE CONCRETO HECHO EN OBRA ARMADO DE 0.15 X 0.30 MTS. ARMADA CON 4 VARILLAS DE NO. 3, Y ESTRIBOS NO. 2 @ 20 CM. Y COLADA CON CONCRETO  F'C=200 KG/CM2-3/4" ACABADO COMUN EL PRECIO INCLUYE: TRAZO , NIVELACION, CIMBRADO, ARMADO DE ACERO, COLADO, VIBRADO, CURADO, DESCIMBRADO, HERRAMIENTA, EQUIPO, ACARREOS, ELEVACIONES Y TODO LO NECESARIO PARA LA CORRECTA EJECUCION DE LOS TRABAJOS. (P.U.O.T) HERRAMIENTA, EQUIPO, ACARREOS, ELEVACIONES Y TODO LO NECESARIO PARA LA CORRECTA EJECUCION DE LOS TRABAJOS.  (P.U.O.T)</t>
  </si>
  <si>
    <t>CAD1540-2</t>
  </si>
  <si>
    <t xml:space="preserve">         ELABORACION DE CADENA DE CONCRETO HECHO EN OBRA ARMADO DE 0.15 X 0.40 MTS. ARMADA CON 4 VARILLAS DE NO. 4, Y ESTRIBOS NO. 2 @ 20 CM. Y COLADA CON CONCRETO  F'C=200 KG/CM2-3/4" ACABADO COMUN EL PRECIO INCLUYE: TRAZO , NIVELACION, CIMBRADO, ARMADO DE ACERO, COLADO, VIBRADO, CURADO, DESCIMBRADO, HERRAMIENTA, EQUIPO, ACARREOS, ELEVACIONES Y TODO LO NECESARIO PARA LA CORRECTA EJECUCION DE LOS TRABAJOS. (P.U.O.T) HERRAMIENTA, EQUIPO, ACARREOS, ELEVACIONES Y TODO LO NECESARIO PARA LA CORRECTA EJECUCION DE LOS TRABAJOS.  (P.U.O.T)</t>
  </si>
  <si>
    <t>CADTRNCH1260</t>
  </si>
  <si>
    <t xml:space="preserve">         ELABORACIÓN DE CADENA DE CONCRETO HECHO EN OBRA f'c= 200 KG/CM2 DE 0.12x0.60 METROS, RECUBIERTA EN LA CARA EXTERIOR CON FACHALETA DE BLOCK TRONCHADO Y ARMADA CON 4 VS #4, 2 VS #3 Y ESTRIBOS #2 @ 20 CM. INCLUYE OBTENCIÓN DE FACHALETA DE BLOCK TRONCHADO MEDIANTE ESMERIL Y DISCO ABRASIVO PARA CORTE DE CONCRETO, HABILITADO Y ARMADO DE ACERO, CIMBRADO CON MADERA DE PINO ACABADO COMÚN, ELABORACIÓN DEL CONCRETO f'c= 200 KG/CM2, COLADO, VIBRADO, DESCIMBRADO, CHAPEADO DE LA CADENA CON LA FACHALETA OBTENIDA CON MORTERO IMPERCEM-ARENA EN PROPORCIÓN 1:4 PARA COLOCACIÓN Y JUNTEO, MATERIALES, ANDAMIOS, ELEVACIONES, HERRAMIENTAS, EQUIPO DE PROTECCIÓN PERSONAL, SEGURIDAD Y LA MANO DE OBRA NECESARIOS PARA LA CORRECTA EJECUCIÓN DE ESTOS TRABAJOS.</t>
  </si>
  <si>
    <t>BANDAOJILLADA9</t>
  </si>
  <si>
    <t xml:space="preserve">         SUMINISTRO Y COLOCACIÓN DE BANDA OJILLADA DE PVC DE 9" EN CISTERNAS. INCLUYE TODOS LOS MATERIALES, HERRAMIENTAS, EQUIPO DE PROTECCIÓN PERSONAL, SEGURIDAD Y LA MANO DE OBRA NECESARIOS PARA LA CORRECTA EJECUCIÓN DE ESTOS TRABAJOS.</t>
  </si>
  <si>
    <t>ENCOFRADO-001</t>
  </si>
  <si>
    <t xml:space="preserve">         ENCOFRADO EN LÍNEA DE MEDIA TENSIÓN, CON CONCRETO f'c= 150 KG/CM2 EN UNA SECCIÓN DE 0.50x0.25 METROS. INCLUYE TODOS LOS MATERIALES, HERRAMIENTAS, EQUIPO DE PROTECCIÓN PERSONAL, SEGURIDAD Y LA MANO DE OBRA NECESARIOS PARA LA ADECUADA EJECUCIÓN DE ESTOS TRABAJOS.</t>
  </si>
  <si>
    <t>CHAFLANCUB1010</t>
  </si>
  <si>
    <t xml:space="preserve">         ELABORACIÓN DE CHAFLÁN DE 10x10 CM EN CUBIERTA, CON MORTERO PLASTO CEMENTO-ARENA EN PROPORCIÓN 1:4. INCLUYE TODOS LOS MATERIALES, HERRAMIENTAS, EQUIPO DE PROTECCIÓN PERSONAL, SEGURIDAD Y LA MANO DE OBRA NECESARIOS PARA LA CORRECTA EJECUCIÓN DE ESTOS TRABAJOS.</t>
  </si>
  <si>
    <t>RELLCUBPOMEZ</t>
  </si>
  <si>
    <t xml:space="preserve">         RELLENO EN CUBIERTA PARA DAR PENDIENTES, CON PIEDRA PÓMEZ. INCLUYE INCORPORACIÓN DE AGUA PARA OBTENER LA CONSOLIDACIÓN NECESARIA Y COMPACTACIÓN POR MEDIOS MANUALES, Y TODOS LOS MATERIALES, HERRAMIENTAS, EQUIPO DE PROTECCIÓN PERSONAL, SEGURIDAD Y LA MANO DE OBRA NECESARIOS PARA LA CORRECTA EJECUCIÓN DE ESTOS TRABAJOS.</t>
  </si>
  <si>
    <t>ENTCUB</t>
  </si>
  <si>
    <t xml:space="preserve">         ENTORTADO ELABORADO CON CONCRETO f'c= 100 KG/CM2 DE 7 CM DE ESPESOR PROMEDIO PARA DAR PENDIENTES EN CUBIERTA. INCLUYE TODOS LOS MATERIALES, ELEVACIONES, HERRAMIENTAS, EQUIPO DE PROTECCIÓN PERSONAL, SEGURIDAD Y LA MANO DE OBRA NECESARIOS PARA LA CORRECTA EJECUCIÓN DE ESTOS TRABAJOS.</t>
  </si>
  <si>
    <t>ELEVADOR</t>
  </si>
  <si>
    <t xml:space="preserve">OBRA CIVIL Y ESTRUCTURA </t>
  </si>
  <si>
    <t>EXCAVAMANO</t>
  </si>
  <si>
    <t xml:space="preserve">            EXCAVACIÓN A MANO EN CEPA, INCLUYE AFINE DE TALUDES Y FONDO. MATERIAL TIPO I, ZONA A, PROFUNDIDAD REQUERIDA PARA LAS CONTRATRABES Y LOSA DE CIMENTACIÓN DE CENTRALES</t>
  </si>
  <si>
    <t xml:space="preserve">            ELABORACIÓN DE PLANTILLA DE CONCRETO HECHO EN OBRA f'c= 100 KG/CM2 T.M.A. 3/4", DE 10 CM DE ESPESOR PROMEDIO. INCLUYE MATERIALES, HERRAMIENTAS, EQUIPO DE PROTECCIÓN PERSONAL, SEGURIDAD Y LA MANO DE OBRA NECESARIOS PARA LA CORRECTA EJECUCIÓN DE ESTOS TRABAJOS.</t>
  </si>
  <si>
    <t xml:space="preserve">            SUMINISTRO, HABILITADO Y ARMADO DE ACERO DE REFUERZO RESISTENCIA NORMAL FY=4200 KG/CM2 No. 3 (3/8"). INCLUYE CORTES, TRASLAPES, DESPERDICIOS, ACARREOS, ELEVACIONES Y TODOS LOS MATERIALES, HERRAMIENTAS, EQUIPO DE PROTECCIÓN PERSONAL, SEGURIDAD Y LA MANO DE OBRA NECESARIOS PARA LA CORRECTA EJECUCIÓN DE ESTOS TRABAJOS.</t>
  </si>
  <si>
    <t xml:space="preserve">            CIMBRA DE MADERA ACABADO APARENTE EN ZAPATAS CORRIDAS, ZAPATAS AISLADAS, CONTRATRABES, CADENAS DE LIGA Y DADOS DE CIMENTACION,  INCLUYE: SUMINISTRO, ACARREOS,  HABILITADO, CIMBRADO Y DESCIMBRADO.</t>
  </si>
  <si>
    <t xml:space="preserve">            CONCRETO  F'c= 250 KG/CM2 EN CIMENTACION REVENIMIENTO DE 10 CM AGREGADO MAXIMO 3/4", INCLUYE ELABORACION, COLOCACION, VIBRADO, CURADO, MANO DE OBRA Y HERRAMIENTA, Y PRUEBAS DE LABORATORIO.</t>
  </si>
  <si>
    <t xml:space="preserve">ELEVADOR </t>
  </si>
  <si>
    <t>ELV-001-002</t>
  </si>
  <si>
    <t xml:space="preserve">            SUMINISTRO E INSTALACIÓN DE ELEVADOR MARCA SCHINDLER 1.20 X 1.20 X2.30 M CON CAPACIDAD PARA 8 PASAJEROS  625 KG EN 5 PARADAS, VELOCIDAD 1.0 M/S CABINA CON MUROS ACERO INOXIDABLE CEPILLADOPISO GRANITO ARTIFICIAL, ESPEJO A MEDIA ALTURA , PASAMANOS DE ACERO INOXIDABLE . INCLUYE: ALIMENTACION ELECTRICA  A220 V 60 HTZ TODOS LOS MATERIALES, HERRAMIENTAS, EQUIPO Y LA MANO DE OBRA NECESARIOS PARA LA ADECUADA EJECUCIÓN DE ESTOS TRABAJOS.</t>
  </si>
  <si>
    <t>ACABADOS</t>
  </si>
  <si>
    <t xml:space="preserve">ACABADOS </t>
  </si>
  <si>
    <t>PISOBARCELONABEIGE</t>
  </si>
  <si>
    <t xml:space="preserve">         SUMINISTRO Y COLOCACIÓN DE PISO PORCELANICO MARCA INTERCERAMIC LINEA BARCELONA MODELO LIGHT BEIG DE 60 X 60 CM O SIMILAR  ASENTADO CON PEGAZULEJO, JUNTEADO CON BOQUILLA, INCLUYE: SUMINISTRO, COLOCACION, MATERIAL, CORTES, DESPERDICIOS, HERRAMIENTA, MANO DE OBRA.</t>
  </si>
  <si>
    <t>ZOCLOBARCELONABEIGE</t>
  </si>
  <si>
    <t xml:space="preserve">         SUMINISTRO Y COLOCACIÓN DE ZOCLO DE 8 CM DE ALTURA, DE PORCELANICO MARCA INTERCERAMIC LINEA BARCELONA MODELO LIGHT BEIG O SIMILAR ASENTADO CON ADHESIVO GRIS , INCLUYE; MATERIALES, TRAZOS, CORTES, DESPERDICIOS, JUNTEADO CON BOQUILLA SIN ARENA, NIVELACION, HERRAMIENTA Y MANO DE OBRA.</t>
  </si>
  <si>
    <t>PLAFONTABLA</t>
  </si>
  <si>
    <t xml:space="preserve">         FALSO PLAFÓN DE PANEL TABLAROCA DE 1/2" MARCA PANEL REY CON SUSPENSIÓN METÁLICA OCULTA, A BASE DE CANALES GALV.  CAL 26 Y ALAMBRE GALVANIZADO, JUNTAS CALAFATEADAS CON REDIMIX Y PERFACINTA, ESQUINERO PERFATRIM RECTO,  INCLUYE: FIJACIÓN A PÓLVORA, MATERIAL, MANO DE OBRA, ACARREOS, ELEVACIONES A CUALQUIER ALTURA, HERRAMIENTA, ANDAMIOS, MANO DE OBRA, RETIRO DE SOBRANTES, LIMPIEZA DEL ÁREA Y TODO LO NECESARIO PARA CORRECTA EJECUCIÓN .</t>
  </si>
  <si>
    <t>PLAFONTABLARH</t>
  </si>
  <si>
    <t xml:space="preserve">         FALSO PLAFÓN DE PANEL TABLAROCA RH DE 1/2" MARCA PANEL REY CON SUSPENSIÓN METÁLICA OCULTA, A BASE DE CANALES GALV.  CAL 26 Y ALAMBRE GALVANIZADO, JUNTAS CALAFATEADAS CON REDIMIX Y PERFACINTA, ESQUINERO PERFATRIM RECTO,  INCLUYE: FIJACIÓN A PÓLVORA, MATERIAL, MANO DE OBRA, ACARREOS, ELEVACIONES A CUALQUIER ALTURA, HERRAMIENTA, ANDAMIOS, MANO DE OBRA, RETIRO DE SOBRANTES, LIMPIEZA DEL ÁREA Y TODO LO NECESARIO PARA CORRECTA EJECUCIÓN .</t>
  </si>
  <si>
    <t>SUMPINVINILICA</t>
  </si>
  <si>
    <t xml:space="preserve">         SUMINISTRO Y APLICACIÓN DE  PINTURA VINILICA LÍNEA VINIMEX MARCA COMEX O SIMILAR LAVABLE EN MUROS, TRABES Y PLAFONES, TRABAJOS TERMINADOS, INCLUYE PREPARACION DE SUPERFICIE, REBABEAR Y PLASTE NECESARIO.</t>
  </si>
  <si>
    <t>ALCOPANEL</t>
  </si>
  <si>
    <t xml:space="preserve">         SUMINISTRO Y COLOCACIÓN DE PANEL DE ALUMINIO MAUSE SILVER MARCA ALCOPALME DE 4 MM DE ESPESOR CON ACABADO ESPECIAL KYNAR DURANAR 500, CON SISTEMA CONSTRUCTIVO TIPO CHAROLA PERIMETRAL CON DOBLECES A 2 CM ATORNILLADO HACIA BASTIDOR CON REFUERZOS INTERMEDIOS CON STIFFNER PARA EVITAR PANDEO DE MATERIAL PARA CUBRIR FACHADA PRINCIPAL, FACHADA POSTERIOR Y FACHADAS LATERALES DE EDIFICIO HASTA UN ALTURA MÁXIMA DE 16.10 METROS SEGÚN MODULACIONES Y DIMENSIONES DE PLANOS PROPORCIONADOS POR EL CLIENTE. INCLUYE BASTIDOR METÁLICO ELABORADO CON PERFIL TUBULAR R-175 CAL. 18 CON UNA MANO DE PRIMARIO ANTICORROSIVO DEBIDAMENTE NIVELADO Y A PLOMO Y TODOS LOS MATERIALES, HERRAMIENTAS, EQUIPO DE PROTECCIÓN PERSONAL, SEGURIDAD Y LA MANO DE OBRA NECESARIOS PARA LA CORRECTA EJECUCIÓN DE ESTOS TRABAJOS.</t>
  </si>
  <si>
    <t>ALCOPANELBOQUILLA</t>
  </si>
  <si>
    <t xml:space="preserve">         SUMINISTRO Y COLOCACIÓN DE PANEL PARA SUPERFICIE EXISTENTE EN REMATES DE BOQUILLAS DE SERVILLETERO ELABORADA A BASE DE PANEL DE ALUMINIO DARK SILVER MARCA ALCOPALME DE 4 MM. ACABADO ESPECIAL PARA EXTERIOR KYNAR DURANAR 500, CON SISTEMA CONSTRUCTIVO PEGADO HACIA SUPERFICIE CON CINTA ESPECIAL Y SILICÓN PARA CUBRIR FACHADA PRINCIPAL HASTA UNA ALTURA MÁXIMA DE 24.00 MT DE EDIFICIO DE DIMENSIONES Y MODULACIONES SEGÚN CROQUIS PROPORCIONADO POR EL CLIENTE.</t>
  </si>
  <si>
    <t>LAMBRINTABLAROCA</t>
  </si>
  <si>
    <t xml:space="preserve">         LAMBRIN DE TABLAROCA DE 1/2" CON BASTIDOR METÁLICO MCA. PANEL REY,  JUNTAS CALAFATEADAS CON REDIMIX Y PERFACINTA,  INCLUYE: FIJACIÓN A PÓLVORA, MATERIAL, MANO DE OBRA, ACARREOS, ELEVACIONES A CUALQUIER ALTURA, REFUERZOS DE MADERA DE PINO PARA FIJACIÓN, HERRAMIENTA, ANDAMIOS, MANO DE OBRA, RETIRO DE SOBRANTES, LIMPIEZA DEL ÁREA Y TODO LO NECESARIO PARA CORRECTA EJECUCIÓN</t>
  </si>
  <si>
    <t>MUROTABLAROCA</t>
  </si>
  <si>
    <t xml:space="preserve">         MURO DE PANEL TABLAROCA DE 1/2" MCA PANEL REY A DOS CARAS CON BASTIDOR METÁLICO OCULTO, DE CANAL Y POSTE GALVANIZADO CAL. 26 DE 6.35 CM. JUNTAS CALAFATEADAS CON REDIMIX Y PERFACINTA, ESQUINERO PERFATRIM RECTO,  INCLUYE: AISLANTE ACÚSTICO DE FIBRA DE VIDRIO DE 2", FIJACIÓN A PÓLVORA, MATERIAL, MANO DE OBRA, ACARREOS, ELEVACIONES A CUALQUIER ALTURA, REFUERZOS DE MADERA DE PINO PARA FIJACIÓN EN VANOS, HERRAMIENTA, ANDAMIOS, MANO DE OBRA, RETIRO DE SOBRANTES, LIMPIEZA DEL ÁREA Y TODO LO NECESARIO PARA CORRECTA EJECUCIÓN</t>
  </si>
  <si>
    <t>IMPERSBSCUB</t>
  </si>
  <si>
    <t xml:space="preserve">         SUMINISTRO Y APLICACIÓN DE IMPERMEABILIZANTE PREFABRICADO SBS FIBRA DE POLIESTER DE 4.0 MM P.G DE ESPESOR, ACABADO CON GRAVILLA COLOR TERRACOTA, INCLUYE; APLICACION DE PRIMER IMPERCOAT SL PRIMARIO, BARRIDO DE LA SUPERFICIE, SUMINISTRO DE LOS MATERIALES, TRAZOS, CORTES, DESPERDICIOS, CARGAS, ACARREOS, ELEVACIONES, SELLADO EN JUNTAS O TRASLAPES, HASTA EL LUGAR DE UTILIZACION EN AZOTEA, LIMPIEZA Y RETIRO DE SOBRANTES FUERA DE LA OBRA, HERRAMIENTA Y MANO DE OBRA.</t>
  </si>
  <si>
    <t>LAMBRINDUROCKFACH</t>
  </si>
  <si>
    <t xml:space="preserve">         LAMBRÍN DE PANEL DUROCK (TABLACEMENTO) PARA FORMAR MARCO EN FACHADA  DE 1/2" MARCA PANEL REY CON SUSPENSIÓN METÁLICA OCULTA, A BASE DE CANALES GALVANIZADOS CALIBRE 22 MARCA PANEL REY Y ALAMBRE GALVANIZADO, JUNTAS CALAFATEADAS CON BASE COAT Y EXTERIOR TAPE, INCLUYE: FIJACIÓN A PÓLVORA, AISLAMIENTO A BASE DE COLCHONETA DE FIBRA DE VIDRIO, MATERIAL, MANO DE OBRA, ACARREOS, ELEVACIONES A CUALQUIER ALTURA, HERRAMIENTA, ANDAMIOS, MANO DE OBRA, RETIRO DE SOBRANTES, LIMPIEZA DEL ÁREA Y TODO LO NECESARIO PARA SU CORRECTA EJECUCIÓN.</t>
  </si>
  <si>
    <t>LAMBRINDUROCKMUR</t>
  </si>
  <si>
    <t xml:space="preserve">         LAMBRÍN DE PANEL DUROCK (TABLACEMENTO) SOBRE MUROS INTERIORES   DE 1/2" MARCA PANEL REY CON SUSPENSIÓN METÁLICA OCULTA, A BASE DE CANALES GALVANIZADOS CALIBRE 22 MARCA PANEL REY Y ALAMBRE GALVANIZADO, JUNTAS CALAFATEADAS CON BASE COAT Y EXTERIOR TAPE, INCLUYE: FIJACIÓN A PÓLVORA, AISLAMIENTO A BASE DE COLCHONETA DE FIBRA DE VIDRIO, MATERIAL, MANO DE OBRA, ACARREOS, ELEVACIONES A CUALQUIER ALTURA, HERRAMIENTA, ANDAMIOS, MANO DE OBRA, RETIRO DE SOBRANTES, LIMPIEZA DEL ÁREA Y TODO LO NECESARIO PARA SU CORRECTA EJECUCIÓN.</t>
  </si>
  <si>
    <t>ACAB-013</t>
  </si>
  <si>
    <t xml:space="preserve">         SUMINISTRO Y COLOCACIÓN DE LETRERO DE 3.00x2.20, EN PANEL DE ALUMINIO DE 4 MM DE ESPESOR, FLOTADO A 1" SOBRE LA SUPERFICIE EN LA CUAL SERÁN INSTALADOS, CON EL LOGOTIPO DE UAEH. EL PRECIO INCLUYE TODOS LOS MATERIALES, HERRAMIENTAS, EQUIPO Y LA MANO DE OBRA NECESARIOS PARA LA ADECUADA EJECUCIÓN DE ESTOS TRABAJOS</t>
  </si>
  <si>
    <t>RECCERAMICOESCALERA</t>
  </si>
  <si>
    <t xml:space="preserve">         RECUBRIMIENTO DE ESCALERA PRINCIPAL Y DE SERVICIO CON PISO MARCA INTERCERAMIC LÍNEA BRUNEI MODELO IVORY DE 60 X 60 CM O SIMILAR  ASENTADO CON PEGAZULEJO, JUNTEADO CON BOQUILLA, INCLUYE: RECUBRIMIENTO EN HUELLAS, PERALTES Y DESCANSOS SUMINISTRO, COLOCACION, MATERIAL, CORTES, DESPERDICIOS, HERRAMIENTA, MANO DE OBRA.</t>
  </si>
  <si>
    <t xml:space="preserve"> M2.</t>
  </si>
  <si>
    <t>LETREROALCOPANEL</t>
  </si>
  <si>
    <t xml:space="preserve">         SUMINISTRO Y COLOCACIÓN DE LETRERO DE 0.50 x 1.00 M, EN PANEL DE ALUMINIO DE 4 MM DE ESPESOR, FLOTADO A 1" SOBRE LA SUPERFICIE EN LA CUAL SERÁ INSTALADO, CON EL LOGOTIPO DE "2". EL PRECIO INCLUYE TODOS LOS MATERIALES, HERRAMIENTAS, EQUIPO Y LA MANO DE OBRA NECESARIOS PARA LA ADECUADA EJECUCIÓN DE ESTOS TRABAJOS</t>
  </si>
  <si>
    <t>SUMPINPRIMARIO</t>
  </si>
  <si>
    <t xml:space="preserve">         SUMINISTRO Y APLICACIÓN DE PRIMARIO ANTICORROSIVO MARCA COMEX O SIMILAR SOBRE ESTRUCTURA METÁLICA. INCLUYE LIMPIEZA DE LA SUPERFICIE POR MEDIOS MECÁNICOS CON CARDA TRENZADA DE ALTO RENDIMIENTO, APLICACIÓN DE PRIMARIO ESTRUCTURAL A 2 MANOS COMEX 100 O SIMILAR Y TODOS LOS MATERIALES, HERRAMIENTAS, EQUIPO DE PROTECCIÓN PERSONAL, SEGURIDAD Y LA MANO DE OBRA NECESARIOS PARA LA CORRECTA EJECUCIÓN DE ESTOS TRABAJOS.</t>
  </si>
  <si>
    <t>MURODUROCKMRQ</t>
  </si>
  <si>
    <t xml:space="preserve">         SUMINISTRO Y COLOCACIÓN DE PANEL TABLACEMENTO TIPO DUROCK A DOS CARAS EN MARQUESINAS EXTERIORES. INCLUYE BASTIDOR METÁLICO DE PTR PARA SOPORTE DE LOS TABLEROS, APLICACIÓN DE BASECOAT EN SUPERFICIE , ELEMENTOS DE FIJACIÓN, TORNILLERÍA, Y TODOS LOS MATERIALES, HERRAMIENTAS, EQUIPO DE PROTECCIÓN PERSONAL, SEGURIDAD Y LA MANO DE OBRA NECESARIOS PARA LA CORRECTA EJECUCIÓN DE ESTOS TRABAJOS.</t>
  </si>
  <si>
    <t>MURODUROCK</t>
  </si>
  <si>
    <t xml:space="preserve">         MURO DE PANEL DUROCK (TABLACEMENTO) PARA FORMAR MARCO EN FACHADA  DE 1/2" MARCA PANEL REY CON SUSPENSIÓN METÁLICA OCULTA, A BASE DE CANALES GALVANIZADOS CALIBRE 22 MARCA PANEL REY Y ALAMBRE GALVANIZADO, JUNTAS CALAFATEADAS CON BASE COAT Y EXTERIOR TAPE, INCLUYE: FIJACIÓN A PÓLVORA, AISLAMIENTO A BASE DE COLCHONETA DE FIBRA DE VIDRIO, MATERIAL, MANO DE OBRA, ACARREOS, ELEVACIONES A CUALQUIER ALTURA, HERRAMIENTA, ANDAMIOS, MANO DE OBRA, RETIRO DE SOBRANTES, LIMPIEZA DEL ÁREA Y TODO LO NECESARIO PARA SU CORRECTA EJECUCIÓN.</t>
  </si>
  <si>
    <t>ZOCLOBRUNEI</t>
  </si>
  <si>
    <t xml:space="preserve">         SUMINISTRO Y COLOCACIÓN DE ZOCLO DE LOSETA CERÁMICA MARCA INTERCERAMIC LÍNEA BRUNEI MODELO IVORY O SIMILAR DE 10 CM DE ALTURA ASENTADO CON PEGAZULEJO, JUNTEADO CON BOQUILLA, INCLUYE: SUMINISTRO, COLOCACIÓN, MATERIAL, CORTES, DESPERDICIOS, HERRAMIENTA, MANO DE OBRA.</t>
  </si>
  <si>
    <t>LMPCNC</t>
  </si>
  <si>
    <t xml:space="preserve">         LIMPIEZA FINA EN VIDRIOS Y FACHADA INTEGRAL. INCLUYE TODOS LOS MATERIALES, HERRAMIENTAS, EQUIPO DE PROTECCIÓN PERSONAL, SEGURIDAD Y LA MANO DE OBRA NECESARIOS PARA LA CORRECTA EJECUCIÓN DE ESTOS TRABAJOS.</t>
  </si>
  <si>
    <t>LMPMRM</t>
  </si>
  <si>
    <t xml:space="preserve">         LIMPIEZA FINA DE PLANCHAS DE MÁRMOL. INCLUYE FRANELA, FIBRAS, DETERGENTES, ABRILLANTADOR Y TODOS LOS MATERIALES, HERRAMIENTAS, EQUIPO DE PROTECCIÓN PERSONAL, SEGURIDAD Y LA MANO DE OBRA NECESARIOS PARA LA CORRECTA EJECUCIÓN DE ESTOS TRABAJOS.</t>
  </si>
  <si>
    <t>LIMPIEZA FINA EN MUEBLES DE BAÑO CON ÁCIDO MURIÁTICO, FIBRA Y TODOS LOS MATERIALES, HERRAMIENTAS, EQUIPO DE PROTECCIÓPN PERSONAL, SEGURIDAD Y LA MANO DE OBRA NECESARIOS PARA LA CORRECTA EJECUCIÓND E ESTOS TRABAJOS</t>
  </si>
  <si>
    <t>LMPSPJ</t>
  </si>
  <si>
    <t xml:space="preserve">         LIMPIEZA FINA DE ESPEJOS MEDIANTE WINDEX O PRODUCTO SIMILAR, FRANELAS Y TODOS LOS MATERIALES, HERRAMIENTAS, EQUIPO DE PROTECCIÓN PERSONAL, SEGURIDAD Y LA MANO DE OBRA NECESARIOS PARA LA CORRECTA EJECUCIÓN DE ESTOS TRABAJOS.</t>
  </si>
  <si>
    <t>LMPXTRS</t>
  </si>
  <si>
    <t xml:space="preserve">         LIMPIEZA FINA EN ÁREAS EXTERIORES CON EQUIPO DE AGUA A PRESIÓN, DETERGENTE Y TODOS LOS MATERIALES, HERRAMIENTAS, EQUIPO DE PROTECCIÓN PERSONAL, SEGURIDAD Y LA MANO DE OBRA NECESARIOS PARA LA CORRECTA EJECUCIÓN DE ESTOS TRABAJOS.</t>
  </si>
  <si>
    <t>REGISTROPLAFON</t>
  </si>
  <si>
    <t xml:space="preserve">         PERFILADO DE REGISTROS DE 40x40 CM PARA PASO DE HOMBRE EN PLAFÓN CIEGO DE TABLAROCA. INCLUYE DELIMITACIÓN DEL VANO OBTENIDO CON PERFILES METÁLICOS PARA SUSPENSIÓN DE PLAFÓN MODULAR, REFUERZO CON PERFILES METÁLICOS GALVANIZADOS Y TODOS LOS MATERIALES, HERRAMIENTAS, EQUIPO DE PROTECCIÓN PERSONAL, SEGURIDAD Y LA MANO DE OBRA NECESARIOS PARA LA CORRECTA EJECUCIÓN DE ESTOS TRABAJOS.</t>
  </si>
  <si>
    <t>LIMPIEZA GRUESA DE OBRA INCLUYE: ACOPIO, CARGA, ACARREO EN CARRETILLA, DEPOSITO EN  BANCO DE PLANTA BAJA, CARGA CON MAQUINA, ACARREO FUERA DE LA OBRA, HERRAMIENTA Y MANO DE OBRA.</t>
  </si>
  <si>
    <t>LIMP-FIN</t>
  </si>
  <si>
    <t xml:space="preserve">         LIMPIEZA FINAL DE LA OBRA CON SOLUCIÓN AGUA, DETERGENTE EN POLVO Y ÁCIDO MURIÁTICO INCLUYE   PISOS, MUROS, VIDRIOS ETC.</t>
  </si>
  <si>
    <t>SEÑALETICA INSTITUCIONAL</t>
  </si>
  <si>
    <t>SNLT-001.</t>
  </si>
  <si>
    <t xml:space="preserve">            SUMINISTRO Y COLOCACIÓN DE SEÑALÉTICA DE 30x20 CM A BASE DE PANEL DE ALUMINIO RÍGIDO DIBOND COMPUESTO BASE SOLVENTE Y CURADO UV. INCLUYE TODOS LOS MATERIALES, HERRAMIENTAS, EQUIPO DE PROTECCIÓN PERSONAL, SEGURIDAD Y LA MANO DE OBRA NECESARIOS PARA LA CORRECTA EJECUCIÓN DE ESTOS TRABAJOS.</t>
  </si>
  <si>
    <t>SNLT-003.</t>
  </si>
  <si>
    <t xml:space="preserve">            SUMINISTRO Y COLOCACIÓN DE SEÑALÉTICA DE 40x12.5 CM A BASE DE PANEL DE ALUMINIO RÍGIDO DIBOND COMPUESTO BASE SOLVENTE Y CURADO UV. INCLUYE TODOS LOS MATERIALES, HERRAMIENTAS, EQUIPO DE PROTECCIÓN PERSONAL, SEGURIDAD Y LA MANO DE OBRA NECESARIOS PARA LA CORRECTA EJECUCIÓN DE ESTOS TRABAJOS.</t>
  </si>
  <si>
    <t>SNLT-004.</t>
  </si>
  <si>
    <t xml:space="preserve">            SUMINISTRO Y COLOCACIÓN DE SEÑALÉTICA DE 40x18 CM A BASE DE PANEL DE ALUMINIO RÍGIDO DIBOND COMPUESTO BASE SOLVENTE Y CURADO UV. INCLUYE TODOS LOS MATERIALES, HERRAMIENTAS, EQUIPO DE PROTECCIÓN PERSONAL, SEGURIDAD Y LA MANO DE OBRA NECESARIOS PARA LA CORRECTA EJECUCIÓN DE ESTOS TRABAJOS.</t>
  </si>
  <si>
    <t>SNLT-005.</t>
  </si>
  <si>
    <t xml:space="preserve">            SUMINISTRO Y COLOCACIÓN DE SEÑALÉTICA DE 80x45 CM CON REGLAMENTO DE COCINA, A BASE DE PANEL DE ALUMINIO RÍGIDO DIBOND COMPUESTO BASE SOLVENTE Y CURADO UV. INCLUYE TODOS LOS MATERIALES, HERRAMIENTAS, EQUIPO DE PROTECCIÓN PERSONAL, SEGURIDAD Y LA MANO DE OBRA NECESARIOS PARA LA CORRECTA EJECUCIÓN DE ESTOS TRABAJOS.</t>
  </si>
  <si>
    <t>SNLT-006.</t>
  </si>
  <si>
    <t xml:space="preserve">            SUMINISTRO Y COLOCACIÓN DE SEÑALÉTICA DE 40x67 CM A BASE DE PANEL DE ALUMINIO RÍGIDO DIBOND COMPUESTO BASE SOLVENTE Y CURADO UV. INCLUYE TODOS LOS MATERIALES, HERRAMIENTAS, EQUIPO DE PROTECCIÓN PERSONAL, SEGURIDAD Y LA MANO DE OBRA NECESARIOS PARA LA CORRECTA EJECUCIÓN DE ESTOS TRABAJOS.</t>
  </si>
  <si>
    <t>SNLT-007.</t>
  </si>
  <si>
    <t xml:space="preserve">            SUMINISTRO Y COLOCACIÓN DE SEÑALÉTICA DE 30x10 CM A BASE DE PANEL DE ALUMINIO RÍGIDO DIBOND COMPUESTO BASE SOLVENTE Y CURADO UV ACABADO FOTOLUMINISCENTE. INCLUYE TODOS LOS MATERIALES, HERRAMIENTAS, EQUIPO DE PROTECCIÓN PERSONAL, SEGURIDAD Y LA MANO DE OBRA NECESARIOS PARA LA CORRECTA EJECUCIÓN DE ESTOS TRABAJOS.</t>
  </si>
  <si>
    <t>SNLT-008.</t>
  </si>
  <si>
    <t xml:space="preserve">            SUMINISTRO Y COLOCACIÓN DE SEÑALÉTICA DE 15x19 CM A BASE DE PANEL DE ALUMINIO RÍGIDO DIBOND COMPUESTO BASE SOLVENTE Y CURADO UV. INCLUYE TODOS LOS MATERIALES, HERRAMIENTAS, EQUIPO DE PROTECCIÓN PERSONAL, SEGURIDAD Y LA MANO DE OBRA NECESARIOS PARA LA CORRECTA EJECUCIÓN DE ESTOS TRABAJOS.</t>
  </si>
  <si>
    <t>SNLT-009.</t>
  </si>
  <si>
    <t xml:space="preserve">            SUMINISTRO Y COLOCACIÓN DE SEÑALÉTICA DE 20x25 CM A BASE DE PANEL DE ALUMINIO RÍGIDO DIBOND COMPUESTO BASE SOLVENTE Y CURADO UV. INCLUYE TODOS LOS MATERIALES, HERRAMIENTAS, EQUIPO DE PROTECCIÓN PERSONAL, SEGURIDAD Y LA MANO DE OBRA NECESARIOS PARA LA CORRECTA EJECUCIÓN DE ESTOS TRABAJOS.</t>
  </si>
  <si>
    <t>SNLT-010.</t>
  </si>
  <si>
    <t xml:space="preserve">            SUMINISTRO Y COLOCACIÓN DE SEÑALÉTICA DE 30x36.5 CM A BASE DE PANEL DE ALUMINIO RÍGIDO DIBOND COMPUESTO BASE SOLVENTE Y CURADO UV. INCLUYE TODOS LOS MATERIALES, HERRAMIENTAS, EQUIPO DE PROTECCIÓN PERSONAL, SEGURIDAD Y LA MANO DE OBRA NECESARIOS PARA LA CORRECTA EJECUCIÓN DE ESTOS TRABAJOS.</t>
  </si>
  <si>
    <t>SNL-VN-001.</t>
  </si>
  <si>
    <t xml:space="preserve">            SUMINISTRO Y COLOCACIÓN DE SEÑALÉTICA DE 20x20 CM A BASE DE SEÑALES DE VINIL CALANDRADO CON IMPRESIÓN DIGITAL. INCLUYE TODOS LOS MATERIALES, HERRAMIENTAS, EQUIPO DE PROTECCIÓN PERSONAL, SEGURIDAD Y LA MANO DE OBRA NECESARIOS PARA LA CORRECTA EJECUCIÓN DE ESTOS TRABAJOS.</t>
  </si>
  <si>
    <t>SNL-VN-002.</t>
  </si>
  <si>
    <t xml:space="preserve">            SUMINISTRO Y COLOCACIÓN DE SEÑALÉTICA DE 17.5x17.5 CM A BASE DE SEÑALES DE VINIL CALANDRADO CON IMPRESIÓN DIGITAL. INCLUYE TODOS LOS MATERIALES, HERRAMIENTAS, EQUIPO DE PROTECCIÓN PERSONAL, SEGURIDAD Y LA MANO DE OBRA NECESARIOS PARA LA CORRECTA EJECUCIÓN DE ESTOS TRABAJOS.</t>
  </si>
  <si>
    <t>SNL-VN-003.</t>
  </si>
  <si>
    <t xml:space="preserve">            SUMINISTRO Y COLOCACIÓN DE SEÑALÉTICA DE 20x7 CM A BASE DE SEÑALES DE VINIL CALANDRADO CON IMPRESIÓN DIGITAL. INCLUYE TODOS LOS MATERIALES, HERRAMIENTAS, EQUIPO DE PROTECCIÓN PERSONAL, SEGURIDAD Y LA MANO DE OBRA NECESARIOS PARA LA CORRECTA EJECUCIÓN DE ESTOS TRABAJOS.</t>
  </si>
  <si>
    <t>SNL-VN-004.</t>
  </si>
  <si>
    <t xml:space="preserve">            SUMINISTRO Y COLOCACIÓN DE SEÑALÉTICA DE 19x25 CM A BASE DE SEÑALES DE VINIL CALANDRADO CON IMPRESIÓN DIGITAL. INCLUYE TODOS LOS MATERIALES, HERRAMIENTAS, EQUIPO DE PROTECCIÓN PERSONAL, SEGURIDAD Y LA MANO DE OBRA NECESARIOS PARA LA CORRECTA EJECUCIÓN DE ESTOS TRABAJOS.</t>
  </si>
  <si>
    <t>PUERTAS DE MADERA Y CERRADURAS</t>
  </si>
  <si>
    <t>PTA-001</t>
  </si>
  <si>
    <t xml:space="preserve">         SUMINISTRO Y COLOCACIÓN DE PUERTA SEMISOLIDA COLOR CHOCOLATE DE 0.90 X 2.10 M CON DISEÑO DE 5 LINEAS HORIZONTALES MODELO LUCERO O SIMILAR   , BASTIDOR DE MADERA DE PINO, Y NUCLEO DE POLIESTIRENO,  SEGÚN PROYECTO. EL PRECIO INCLUYE , HERRAJES Y TODOS LOS MATERIALES, HERRAMIENTAS, EQUIPO Y LA MANO DE OBRA NECESARIOS PARA LA ADECUADA EJECUCIÓN DE ESTOS TRABAJOS.</t>
  </si>
  <si>
    <t>CERR-001</t>
  </si>
  <si>
    <t xml:space="preserve">         CERRADURA LECTORA HT DE PROXIMIDAD RFID DE ALTA VELOCIDAD DE LECTURA, ACABADO CROMO MATE.</t>
  </si>
  <si>
    <t>CERR-002</t>
  </si>
  <si>
    <t xml:space="preserve">         EDITOR DE PROXIMIDAD PARA PROGRAMACION DE TARJETAS</t>
  </si>
  <si>
    <t>CAR-004</t>
  </si>
  <si>
    <t xml:space="preserve">         PROGRAMADOR PORTATIL. CON FUNCION DE ENLACE ENTRE COMPUTADORA Y CERRADURAS , PROGRAMA, REPORTE AUDITORIAL, LECTURA.</t>
  </si>
  <si>
    <t>CAR-005</t>
  </si>
  <si>
    <t xml:space="preserve">        DISTRIBUIDOR DE COMUNICACIONES ONITY WINDOWS</t>
  </si>
  <si>
    <t>CAR-006</t>
  </si>
  <si>
    <t xml:space="preserve">         TRAJETA CON ESTANDAR ISO RE-USABLE, LAMINADA, CON TECNOLOGIA DE ALTA FRECUENCIA CON LOGO.</t>
  </si>
  <si>
    <t>AHRR-01</t>
  </si>
  <si>
    <t xml:space="preserve">         AHORRADOR DE ENERGIA MECANICO BASICO ACTIVADO POR TARJETA</t>
  </si>
  <si>
    <t xml:space="preserve"> P05-P10-02</t>
  </si>
  <si>
    <t xml:space="preserve">         FABRICACIÓN Y MONTAJE DE PUERTA DE MADERA DE PINO DE 1.50x2.50 METROS EN COLOR CEREZO PREMIUM PARA CONFINAR PASILLOS, CON UN FIJO SUPERIOR Y UN FIJO LATERAL Y CRISTAL CLARO SATINADO DE 6 MM DE ESPESOR. INCLUYE TODOS LOS MATERIALES, HERRAMIENTAS, EQUIPO DE PROTECCIÓN PERSONAL, SEGURIDAD Y LA MANO DE OBRA NECESARIOS PARA LA CORRECTA EJECUCIÓN DE ESTOS TRABAJOS.</t>
  </si>
  <si>
    <t>P06-P07-02</t>
  </si>
  <si>
    <t xml:space="preserve">         FABRICACIÓN Y MONTAJE DE PUERTA DE MADERA DE PINO DE 1.25x2.50 METROS EN COLOR CEREZO PREMIUM EN SANITARIOS Y LAVANDERÍAS, CON UN FIJO SUPERIOR Y CRISTAL CLARO SATINADO DE 6 MM DE ESPESOR. INCLUYE TODOS LOS MATERIALES, HERRAMIENTAS, EQUIPO DE PROTECCIÓN PERSONAL, SEGURIDAD Y LA MANO DE OBRA NECESARIOS PARA LA CORRECTA EJECUCIÓN DE ESTOS TRABAJOS.</t>
  </si>
  <si>
    <t>PRTCCNT-001-02</t>
  </si>
  <si>
    <t xml:space="preserve">         FABRICACIÓN Y MONTAJE DE PUERTA TIPO TAMBOR DE MADERA DE PINO DE 1.00x2.50 METROS EN COLOR CEREZO PREMIUM PARA COCINETAS, CON MODULACIÓN DEFINIDA POR ROUTER. INCLUYE TODOS LOS MATERIALES, HERRAMIENTAS, EQUIPO DE PROTECCIÓN PERSONAL, SEGURIDAD Y LA MANO DE OBRA NECESARIOS PARA LA CORRECTA EJECUCIÓN DE ESTOS TRABAJOS.</t>
  </si>
  <si>
    <t>PRTST-001-02</t>
  </si>
  <si>
    <t xml:space="preserve">         FABRICACIÓN Y MONTAJE DE PUERTA TIPO TAMBOR DE MADERA DE PINO DE 1.00x2.50 METROS EN COLOR CEREZO PREMIUM PARA SITE, CON MODULACIÓN DEFINIDA POR ROUTER. INCLUYE CHAPA DE SEGURIDAD Y TODOS LOS MATERIALES, HERRAMIENTAS, EQUIPO DE PROTECCIÓN PERSONAL, SEGURIDAD Y LA MANO DE OBRA NECESARIOS PARA LA CORRECTA EJECUCIÓN DE ESTOS TRABAJOS.</t>
  </si>
  <si>
    <t>TOP-CAR-001</t>
  </si>
  <si>
    <t xml:space="preserve">         SUMINISTRO E INSTALACIÓN DE TOPE DE PARED PARA PUERTA ACABADO EN CROMO: EL PRECIO INCLUYE:TOPECON PUNTA DE GOMA BLANCA, TORNILLO, MATERIAL MENOR DE CONSUMO Y  MANO DE OBRA NECESARIA</t>
  </si>
  <si>
    <t>CANCELERIA</t>
  </si>
  <si>
    <t>CNC-001</t>
  </si>
  <si>
    <t xml:space="preserve">         SUMINISTRO Y COLOCACIÓN DE FACHADA INTEGRAL CON PERFIL DE ALUMINIO NATURAL DE 3" CON CRISTAL SUNGLASS DUOVENT MEDIANTE  CRISTAL CLARO DE 6MM,  SEPARACION DE 12 MM DE SECCION  CRISTAL CLARO DE 6MM 13.00 X 6.85 COLOCADO CON CINTA NORTON ESTRUCTURAL Y SELLADOR ARQUIETCTÓNICO,  MATERIAL, MANO DE OBRA, EQUIPO, HERRAMIENTA Y TODO LO NECESARIO PARA LA CORRECTA EJECUCION DE LOS TRABAJOS.</t>
  </si>
  <si>
    <t>CNC-002</t>
  </si>
  <si>
    <t xml:space="preserve">         SUMINISTRO Y COLOCACIÓN DE VENTANA  DE ALUMINIO NATURAL DE 3" CON CRISTAL CLARO DE 6mm A BASE DE UN FIJO DE 1.00 M X 1.30 Y UNA VENTANA DE PROYECCIÓN DE 1.00 X 0.30 M. INCLUYE MOSQUITERO 1.00 x 0.30 M Y OPERADOR MECÁNICO DE BRAZO LARGO PARA APERTURA DE VENTANA Y TODOS LOS MATERIALES, HERRAMIENTAS, EQUIPO DE PROTECCIÓN PERSONAL, SEGURIDAD Y LA MANO DE OBRA NECESARIOS PARA LA CORRECTA EJECUCIÓN DE ESTOS TRABAJOS.</t>
  </si>
  <si>
    <t>GARZA</t>
  </si>
  <si>
    <t xml:space="preserve">         SUMINISTRO  Y  COLOCACION  DE  LOGOTIPO  DE   GARZA   INSTITUCIONAL   DE MEDIDAS 0.78 X 1.20 M DE ALTO EN CORTE DE VINIL APARIENCIA ESMERILADA EL PRECIO INCLUYE: SUMINISTRO, COLOCACION Y TODO LO NECESARIO PARA LA CORRECTA EJECUCION DE LOS TRABAJOS.</t>
  </si>
  <si>
    <t>PTC-001</t>
  </si>
  <si>
    <t xml:space="preserve">         SUMINISTRO Y COLOCACION DE PUERTA ABATIBLE LINEA PUERTA PESADA DE ALUMINIO NATURAL DE 3" CON CRISTAL CRISTAZUL DE 6mm COLOCADA EN</t>
  </si>
  <si>
    <t>CANB-01</t>
  </si>
  <si>
    <t xml:space="preserve">         SUMINISTRO E INSTALACIÓN DE BARANDAL EN ESCALERA A BASE DE PERFILES DE ALUMINIO NATURAL DE ACUERDO A ESPECIFICACIONES DE PROYECTO. INCLUYE TODOS LOS MATERIALES, HERRAMIENTAS, EQUIPO Y LA MANO DE OBRA NECESARIOS PARA LA ADECUADA EJECUCIÓN DE ESTOS TRABAJOS.</t>
  </si>
  <si>
    <t>CANB-02</t>
  </si>
  <si>
    <t xml:space="preserve">         SUMINISTRO E INSTALACIÓN DE BARANDAL DE 0.60 M DE ALTO A BASE DE  CRISTAL TEMPLADO DE 6 MM DE ESPESOR SOBRE PRETIL EN AZOTEA EL PRECIO INCLUYE:  HERRAJES PARA INSTALACIÓN, CRISTAL TEMPLADO Y TODOS LOS MATERIALES, HERRAMIENTAS, EQUIPO Y LA MANO DE OBRA NECESARIOS PARA LA ADECUADA EJECUCIÓN DE ESTOS TRABAJOS.</t>
  </si>
  <si>
    <t>PRTATMTZ-002</t>
  </si>
  <si>
    <t xml:space="preserve">         FABRICACIÓN Y MONTAJE DE PUERTA AUTOMATIZADA EN ACCESO A INSTALACIONES, ELABORADA CON DOS HOJAS DE CRISTAL TEMPLADO DE 1.14x2.50 METROS Y 12 MM DE ESPESOR, ZOCLO DE ALUMINIO DURANODICK EN PARTE INFERIOR Y SUPERIOR DEL CRISTAL, DOS COSTILLAS LATERALES ELABORADAS CON CRISTAL TEMPLADO TRANSPARENTE DE 12 MM DE ESPESOR Y 15 CM DE ANCHO, REFUERZO HORIZONTAL PARA SUSPENSIÓN DEL RIEL, REFUERZOS VERTICALES PARA DELIMITACIÓN DEL VANO DE ACCESO, SUJECIÓN A PISO Y MURO EXISTENTE POR MEDIO DE TAQUETES EXPANSIVOS, PRIMARIO Y ESMALTE ALQUIDÁLICO ANTICORROSIVO MARCA COMEX O SIMILAR, Y OPERADOR PARA PUERTA AUTOMÁTICA MARCA STANLEY O SIMILAR CON DOS SENSORES DE MOVIMIENTO, DOS SENSORES DE PRESENCIA, SALIDA ELÉCTRICA A 127 VOLTS, CIRCUITO INDEPENDIENTE DE 15 AMPERES Y TODOS LOS MATERIALES, HERRAMIENTAS, EQUIPO DE PROTECCIÓN PERSONAL, SEGURIDAD Y LA MANO DE OBRA NECESARIOS PARA LA CORRECTA EJECUCIÓN DE ESTOS TRABAJOS</t>
  </si>
  <si>
    <t>SPJ-004-02</t>
  </si>
  <si>
    <t xml:space="preserve">         SUMINISTRO Y COLOCACIÓN DE ESPEJOS DE 0.90x0.70 METROS EN 6 MM DE ESPESOR, CON CANTOS PULIDOS BRILLANTES FLOTADOS PARA LAVAMANOS EN SANITARIOS. INCLUYE TODOS LOS MATERIALES, HERRAMIENTAS, EQUIPO DE PROTECCIÓN PERSONAL, SEGURIDAD Y LA MANO DE OBRA NECESARIOS PARA LA CORRECTA EJECUCIÓN DE ESTOS TRABAJOS.</t>
  </si>
  <si>
    <t>EXTRA-CAN-ALUM-AN2</t>
  </si>
  <si>
    <t xml:space="preserve">         SUMINISTRO Y COLOCACION DE CANCEL FIJO CON PUERTA ABATIBLE TIPO PESADA,  DE ALUMINIO NATURAL DE 3" CON CRISTAL CLARO DE 6mm PARA AREA DE RECEPCION, DE 2.60 M X 2.50, INCLUYE:  MATERIAL, MANO DE OBRA, EQUIPO, HERRAMIENTA Y TODO LO NECESARIO PARA LA CORRECTA EJECUCION DE LOS TRABAJOS.</t>
  </si>
  <si>
    <t>EXTRA-CAN-CPB-CCPB01</t>
  </si>
  <si>
    <t>PLCLRFLCT-002</t>
  </si>
  <si>
    <t xml:space="preserve">         SUMINISTRO Y APLICACIÓN DE PELÍCULA DE SEGURIDAD SOBRE CRISTAL CLARO DE 6 MM DE ESPESOR. INCLUYE LIMPIEZA Y PREPARACIÓN DE LA SUPERFICIE Y TODOS LOS MATERIALES, EQUIPO DE PROTECCIÓN PERSONAL, SEGURIDAD Y LA MANO DE OBRA NECESARIOS PARA LA CORRECTA EJECUCIÓN DE ESTOS TRABAJOS.</t>
  </si>
  <si>
    <t>SER-CAN-001</t>
  </si>
  <si>
    <t xml:space="preserve">         SUMINISTRO Y COLOCACIÓN DE PERFIL DE ALUMINIO NATURAL SERVILLETERO LIGERO PARA CRISTAL DE 9 MM. EL PRECIO INCLUYE: TAQUETES EXPANSORES @ 1.50 M , DESPERDICIOS, MERMAS, MATERIAL, MANO DE OBRA Y EQUIPO NECESARIO.</t>
  </si>
  <si>
    <t xml:space="preserve"> ML</t>
  </si>
  <si>
    <t>HERRERIA</t>
  </si>
  <si>
    <t>SC-HERRLOUVER</t>
  </si>
  <si>
    <t xml:space="preserve">         HERRERÍA TIPO LOUVER PARA PUERTAS Y VENTANAS. INCLUYE TODOS LOS MATERIALES, HERRAMIENTAS, EQUIPO Y LA MANO DE OBRA NECESARIOS PARA LA ADECUADA EJECUCIÓN DE ESTOS TRABAJOS.</t>
  </si>
  <si>
    <t>TAPACIST9090</t>
  </si>
  <si>
    <t xml:space="preserve">         FABRICACIÓN Y MONTAJE DE TAPA PARA CISTERNA DE 0.90x0.90 METROS, ELABORADA CON LÁMINA LISA CALIBRE 16 Y ÁNGULOS DE 1 1/2"x3/16" EN MARCO Y CONTRAMARCO. INCLUYE PRIMARIO Y ESMALTE ALQUIDÁLICO ANTICORROSIVO, TRASLAPES, DESCALIBRES, DESPERDICIOS, SOLDADURAS, CONSUMIBLES Y TODOS LOS MATERIALES, HERRAMIENTAS, EQUIPO DE PROTECCIÓN PERSONAL, SEGURIDAD Y LA MANO DE OBRA NECESARIOS PARA LA CORRECTA EJECUCIÓN DE ESTOS TRABAJOS.</t>
  </si>
  <si>
    <t>TAPACIST18090</t>
  </si>
  <si>
    <t xml:space="preserve">         FABRICACIÓN Y MONTAJE DE TAPA PARA CISTERNA DE 1.80x0.90 METROS, ELABORADA CON LÁMINA LISA CALIBRE 16 Y ÁNGULOS DE 1 1/2"x3/16" EN MARCO Y CONTRAMARCO. INCLUYE PRIMARIO Y ESMALTE ALQUIDÁLICO ANTICORROSIVO, TRASLAPES, DESCALIBRES, DESPERDICIOS, SOLDADURAS, CONSUMIBLES Y TODOS LOS MATERIALES, HERRAMIENTAS, EQUIPO DE PROTECCIÓN PERSONAL, SEGURIDAD Y LA MANO DE OBRA NECESARIOS PARA LA CORRECTA EJECUCIÓN DE ESTOS TRABAJOS.</t>
  </si>
  <si>
    <t>TAPACIST8080</t>
  </si>
  <si>
    <t xml:space="preserve">         FABRICACIÓN Y MONTAJE DE TAPA PARA CISTERNA DE 0.80x0.80 METROS, ELABORADA CON LÁMINA LISA CALIBRE 16 Y ÁNGULOS DE 1 1/2"x3/16" EN MARCO Y CONTRAMARCO. INCLUYE PRIMARIO Y ESMALTE ALQUIDÁLICO ANTICORROSIVO, TRASLAPES, DESCALIBRES, DESPERDICIOS, SOLDADURAS, CONSUMIBLES Y TODOS LOS MATERIALES, HERRAMIENTAS, EQUIPO DE PROTECCIÓN PERSONAL, SEGURIDAD Y LA MANO DE OBRA NECESARIOS PARA LA CORRECTA EJECUCIÓN DE ESTOS TRABAJOS.</t>
  </si>
  <si>
    <t>TAPACIST135120</t>
  </si>
  <si>
    <t xml:space="preserve">         FABRICACIÓN Y MONTAJE DE TAPA PARA CISTERNA DE 1.35x1.20 METROS, ELABORADA CON LÁMINA LISA CALIBRE 16 Y ÁNGULOS DE 1 1/2"x3/16" EN MARCO Y CONTRAMARCO. INCLUYE PRIMARIO Y ESMALTE ALQUIDÁLICO ANTICORROSIVO, TRASLAPES, DESCALIBRES, DESPERDICIOS, SOLDADURAS, CONSUMIBLES Y TODOS LOS MATERIALES, HERRAMIENTAS, EQUIPO DE PROTECCIÓN PERSONAL, SEGURIDAD Y LA MANO DE OBRA NECESARIOS PARA LA CORRECTA EJECUCIÓN DE ESTOS TRABAJOS.</t>
  </si>
  <si>
    <t>TAPACIST12090</t>
  </si>
  <si>
    <t xml:space="preserve">         FABRICACIÓN Y MONTAJE DE TAPA PARA CISTERNA DE 1.20x0.90 METROS, ELABORADA CON LÁMINA LISA CALIBRE 16 Y ÁNGULOS DE 1 1/2"x3/16" EN MARCO Y CONTRAMARCO. INCLUYE PRIMARIO Y ESMALTE ALQUIDÁLICO ANTICORROSIVO, TRASLAPES, DESCALIBRES, DESPERDICIOS, SOLDADURAS, CONSUMIBLES Y TODOS LOS MATERIALES, HERRAMIENTAS, EQUIPO DE PROTECCIÓN PERSONAL, SEGURIDAD Y LA MANO DE OBRA NECESARIOS PARA LA CORRECTA EJECUCIÓN DE ESTOS TRABAJOS.</t>
  </si>
  <si>
    <t>PRTMRGNC-001</t>
  </si>
  <si>
    <t xml:space="preserve">         FABRICACIÓN Y MONTAJE DE PUERTA DE PUERTA DE 1.20x2.50 METROS PARA SALIDA DE EMERGENCIA, ELABORADA CON BASTIDOR DE PTR DE 2"*2" Y LÁMINA LISA CALIBRE 18. INCLUYE BARRA DE PÁNICO Y TODOS LOS MATERIALES, HERRAMIENTAS, EQUIPO DE PROTECCIÓN PERSONAL, SEGURIDAD Y LA MANO DE OBRA NECESARIOS PARA LA CORRECTA EJECUCIÓN DE ESTOS TRABAJOS.</t>
  </si>
  <si>
    <t>PRTMRGNC-002</t>
  </si>
  <si>
    <t xml:space="preserve">         FABRICACIÓN Y MONTAJE DE PUERTA DE PUERTA DE 0.90x1.50 PARA SALIDA EN AZOTEA, ELABORADA CON BASTIDOR DE PTR DE 2"*2" Y LÁMINA LISA CALIBRE 18. INCLUYE BARRA DE PÁNICO Y TODOS LOS MATERIALES, HERRAMIENTAS, EQUIPO DE PROTECCIÓN PERSONAL, SEGURIDAD Y LA MANO DE OBRA NECESARIOS PARA LA CORRECTA EJECUCIÓN DE ESTOS TRABAJOS.</t>
  </si>
  <si>
    <t>BSLVB-002</t>
  </si>
  <si>
    <t xml:space="preserve">         FABRICACIÓN Y MONTAJE DE BASE PARA MESAS EN COCINA, ELABORADA CON PTR DE 2"x2" CALIBRE 14. INCLUYE PRIMARIO Y ESMALTE ALQUIDÁLICO ANTICORROSIVO, TRASLAPES, DESCALIBRES, DESPERDICIOS, SOLDADURAS, CONSUMIBLES Y TODOS LOS MATERIALES, HERRAMIENTAS, EQUIPO DE PROTECCIÓN PERSONAL, SEGURIDAD Y LA MANO DE OBRA NECESARIOS PARA LA CORRECTA EJECUCIÓN DE ESTOS TRABAJOS.</t>
  </si>
  <si>
    <t>BSLVB-001</t>
  </si>
  <si>
    <t xml:space="preserve">         FABRICACIÓN Y MONTAJE DE BASE PARA LAVABOS, ELABORADA CON PTR DE 2"x2" CALIBRE 14. INCLUYE PRIMARIO Y ESMALTE ALQUIDÁLICO ANTICORROSIVO, TRASLAPES, DESCALIBRES, DESPERDICIOS, SOLDADURAS, CONSUMIBLES Y TODOS LOS MATERIALES, HERRAMIENTAS, EQUIPO DE PROTECCIÓN PERSONAL, SEGURIDAD Y LA MANO DE OBRA NECESARIOS PARA LA CORRECTA EJECUCIÓN DE ESTOS TRABAJOS.</t>
  </si>
  <si>
    <t>RJLLDCT-001</t>
  </si>
  <si>
    <t xml:space="preserve">         FABRICACIÓN Y MONTAJE DE REJILLAS EN PISO PARA DUCTOS, ELABORADOS CON ÁNGULO LI DE 1 1/2"x1/4". INCLUYE ANCLAJES, FIJACIÓN EN UBICACIÓN DEFINITIVA Y TODOS LOS MATERIALES, HERRAMIENTAS, EQUIPO DE PROTECCIÓN PERSONAL, SEGURIDAD Y LA MANO DE OBRA NECESARIOS PARA LA CORRECTA EJECUCIÓN DE ESTOS TRABAJOS.</t>
  </si>
  <si>
    <t>PTSDCT-001</t>
  </si>
  <si>
    <t xml:space="preserve">         FABRICACIÓN Y MONTAJE DE PUERTA PARA SALIDA DE DUCTOS DE 1.22 x 2.35 METROS EN DOS HOJAS, ELABORADAS CON BASTIDOR DE PTR DE 1 1/2" x 1 1/2", RECUBIERTAS CON LÁMINA LISA CALIBRE 16 POR AMBAS CARAS, CON BISAGRAS TIPO BARRIL DE 3/4". INCLUYE CHAPA SENCILLA, SUMINISTRO Y APLICACIÓN DE PRIMARIO Y ESMALTE ALQUIDÁLICO ANTICORROSIVO Y TODOS LOS MATERIALES, HERRAMIENTAS, EQUIPO DE PROTECCIÓN PERSONAL, SEGURIDAD Y LA MANO DE OBRA NECESARIOS PARA LA CORRECTA EJECUCIÓN DE ESTOS TRABAJOS.</t>
  </si>
  <si>
    <t>TAPAPOLI465665</t>
  </si>
  <si>
    <t xml:space="preserve">         SUMINISTRO Y COLOCACIÓN DE TAPA DE CONCRETO POLIMÉRICO DE 46.5 x 66.5 CM DE MEDIDAS EXTERIORES. INCLUYE TODOS LOS MATERIALES, HERRAMIENTAS, EQUIPO DE PROTECCIÓN PERSONAL, SEGURIDAD Y LA MANO DE OBRA NECESARIOS PARA LA CORRECTA EJECUCIÓN DE ESTOS TRABAJOS.</t>
  </si>
  <si>
    <t>TAPAPOLI3939</t>
  </si>
  <si>
    <t xml:space="preserve">         SUMINISTRO Y COLOCACIÓN DE TAPA DE CONCRETO POLIMÉRICO DE 39 x 39 CM DE MEDIDAS EXTERIORES. INCLUYE TODOS LOS MATERIALES, HERRAMIENTAS, EQUIPO DE PROTECCIÓN PERSONAL, SEGURIDAD Y LA MANO DE OBRA NECESARIOS PARA LA CORRECTA EJECUCIÓN DE ESTOS TRABAJOS.</t>
  </si>
  <si>
    <t>TAPAPOLI7959</t>
  </si>
  <si>
    <t xml:space="preserve">         SUMINISTRO Y COLOCACIÓN DE TAPA DE CONCRETO POLIMÉRICO DE 79 x 59 CM DE MEDIDAS EXTERIORES. INCLUYE TODOS LOS MATERIALES, HERRAMIENTAS, EQUIPO DE PROTECCIÓN PERSONAL, SEGURIDAD Y LA MANO DE OBRA NECESARIOS PARA LA CORRECTA EJECUCIÓN DE ESTOS TRABAJOS.</t>
  </si>
  <si>
    <t>TAPAPOLI6275</t>
  </si>
  <si>
    <t xml:space="preserve">         SUMINISTRO Y COLOCACIÓN DE TAPA DE CONCRETO POLIMÉRICO DE 62 x 75 CM DE MEDIDAS EXTERIORES. INCLUYE TODOS LOS MATERIALES, HERRAMIENTAS, EQUIPO DE PROTECCIÓN PERSONAL, SEGURIDAD Y LA MANO DE OBRA NECESARIOS PARA LA CORRECTA EJECUCIÓN DE ESTOS TRABAJOS.</t>
  </si>
  <si>
    <t>INSTALACION HIDRAULICA</t>
  </si>
  <si>
    <t>ALIMENTACION HIDRAULICA</t>
  </si>
  <si>
    <t>CAMARENA</t>
  </si>
  <si>
    <t xml:space="preserve">            CAMA DE ARENA PARA ACOSTILLADO DE TUBERÍAS. INCLUYE TODOS LOS MATERIALES, HERRAMIENTAS, EQUIPO DE PROTECCIÓN PERSONAL, SEGURIDAD Y LA MANO DE OBRA NECESARIOS PARA LA CORRECTA EJECUCIÓN DE ESTOS TRABAJOS.</t>
  </si>
  <si>
    <t xml:space="preserve">            RELLENO CON MATERIAL PRODUCTO DE EXCAVACION COMPACTADO AL 90% PROCTOR CON BAILARINA O PLACA VIBRATORIA EN CAPAS DE 20 CM. EN CEPAS DE CIMENTACION. INCLUYE SUMINISTRO, ACARREO DE MATERIALES DENTRO DE LA OBRA, INCORPORACION DE HUMEDAD, MANO DE OBRA Y HERRAMIENTA.</t>
  </si>
  <si>
    <t>IHTUBOPLUS63</t>
  </si>
  <si>
    <t xml:space="preserve">            SUMINISTRO Y TENDIDO DE TUBO DE POLIPROPILENO DE ROTOPLAS TUBOPLUS UNIDO A TERMOFUSION  DE 2" (63 MM). DE DIAMETRO EL PRECIO INCLUYE CONEXIONES DEL MISMO MATERIAL, CORTES, DESPERDICIOS, FLETES, ACARREOS, TRAZO DE LINEAS HIDRAULICAS, ELEMENTOS DE FIJACION, ELEMENTOS DE SELLADO, CONEXION A SALIDA HIDRAULICA, PRUEBAS, EQUIPO, HERRAMIENTA, Y TODO LO NECESARIO PARA LA CORRECTA EJECUCION DE LOS TRABAJOS. (P.U.O.T.)</t>
  </si>
  <si>
    <t>IH-PRE08</t>
  </si>
  <si>
    <t xml:space="preserve">            SUMINISTRO E INSTALACIÓN  DE SISTEMA CENTRAL DE PRESIÓN EVANS MODELO SCPV2SD4632380 O SIMILAR. EL PRECIO INCLUYE: 2 TANQUES HIDRONEUMÁTICO EQTH-380VE PRESIÓN MÁXIMA 100 PSI, FLUJO 360 L/MIN,  2 BOMBAS SUMERGIBLES MODELO  SD460ME0300G CON POTENCIA DE 3 HP, ALTERNADOR SIMULTANEADOR MARCA AB-AS0300G, INTERRUPTOR TERMOMAGNÉTICO, FLOTADOR ELÉCTRICO ABRNS10, MONÓMETROS, BASE,  SUMINISTRO E INSTALACIÓN,  MATERIAL, MANO DE OBRA, EQUIPO, HERRAMIENTA Y TODO LO NECESARIO PARA LA CORRECTA INSTALACIÓN DE LOS TRABAJOS.</t>
  </si>
  <si>
    <t>SIST</t>
  </si>
  <si>
    <t>EXTRA-IHID-HIDRO-02</t>
  </si>
  <si>
    <t xml:space="preserve">            SUMINISTRO E INSTALACIÓN DE SISTEMA CENTRAL DE PRESIÓN MARCA NASSAR MODELO 10-02-02-220/440 O SIMILAR PARA ALTERNAR Y SIMULTANEAR 2 BOMBAS DE POTENCIA DE 3HP A TENSIÓN PLENA 3 F, 220 440-V INCLUYE: CONTROL AUTOMÁTICO ELECTRÓNICO, INTERRUPTOR TERMOMAGNÉTICO PARA CADA MOTOR, ARRANCADOR MAGNÉTICO CON PROTECCIÓN POR SOBRECARGA PARA CADA MOTOR, LÁMPARA PILOTO, SELECTOR DE OPERACIÓN MANUAL, JUEGO DE SENSORES DE NIVEL PARA CISTERNA, BARRA DE CONEXIONES, BASE ESTRUCTURAL INTERCONECTADO ELÉCTRICA E HIDRÁULICAMENTE CON CABEZAL DE SUCCIÓN DE 4" Y Y DESCARGA DE 3", TANQUE HIDRONEUMÁTICO BARNES MODELO WATER PRO WP 119 (450 LT) PRECARGADO A 38 PSI DESCARGA DE 1 1/4", SUMINISTRO E INSTALACIÓN, MATERIAL, MANO DE OBRA,  EQUIPO, HERRAMIENTA Y TODO LO NECESARIO PARA LA CORRECTA INSTALACIÓN DE LOS TRABAJOS</t>
  </si>
  <si>
    <t>VALVCOMP51</t>
  </si>
  <si>
    <t xml:space="preserve">            SUMINISTRO E INSTALACION DE VALVULA GRAL TIPO COMPUERTA DE ACERO DE 2" INCLUYE; CONECTORES PPR DE 2" CONEXIONES DEL MISMO MATERIAL TRAZOS, Y TODO LO NECESARIO PARA SU CORRECTA INSTALACION.</t>
  </si>
  <si>
    <t>IHTUBOPLUS50</t>
  </si>
  <si>
    <t xml:space="preserve">            SUMINISTRO Y TENDIDO DE TUBO DE POLIPROPILENO DE ROTOPLAS TUBOPLUS UNIDO A TERMOFUSION  DE 1 1/2" (50 MM). DE DIAMETRO EL PRECIO INCLUYE CONEXIONES DEL MISMO MATERIAL, CORTES, DESPERDICIOS, FLETES, ACARREOS, TRAZO DE LINEAS HIDRAULICAS, ELEMENTOS DE FIJACION, ELEMENTOS DE SELLADO, CONEXION A SALIDA HIDRAULICA, PRUEBAS, EQUIPO, HERRAMIENTA, Y TODO LO NECESARIO PARA LA CORRECTA EJECUCION DE LOS TRABAJOS. (P.U.O.T.)</t>
  </si>
  <si>
    <t>IHTUBOPLUS40</t>
  </si>
  <si>
    <t xml:space="preserve">            SUMINISTRO Y TENDIDO DE TUBO DE POLIPROPILENO DE ROTOPLAS TUBOPLUS UNIDO A TERMOFUSION  DE 1 1/4" (40 MM). DE DIAMETRO EL PRECIO INCLUYE CONEXIONES DEL MISMO MATERIAL, CORTES, DESPERDICIOS, FLETES, ACARREOS, TRAZO DE LINEAS HIDRAULICAS, ELEMENTOS DE FIJACION, ELEMENTOS DE SELLADO, CONEXION A SALIDA HIDRAULICA, PRUEBAS, EQUIPO, HERRAMIENTA, Y TODO LO NECESARIO PARA LA CORRECTA EJECUCION DE LOS TRABAJOS. (P.U.O.T.)</t>
  </si>
  <si>
    <t>IHTUBOPLUS32</t>
  </si>
  <si>
    <t xml:space="preserve">            SUMINISTRO Y TENDIDO DE TUBO DE POLIPROPILENO DE ROTOPLAS TUBOPLUS UNIDO A TERMOFUSION  DE 1" (32 MM). DE DIAMETRO EL PRECIO INCLUYE CONEXIONES DEL MISMO MATERIAL, CORTES, DESPERDICIOS, FLETES, ACARREOS, TRAZO DE LINEAS HIDRAULICAS, ELEMENTOS DE FIJACION, ELEMENTOS DE SELLADO, CONEXION A SALIDA HIDRAULICA, PRUEBAS, EQUIPO, HERRAMIENTA, Y TODO LO NECESARIO PARA LA CORRECTA EJECUCION DE LOS TRABAJOS. (P.U.O.T.)</t>
  </si>
  <si>
    <t>IHTUBOPLUS25</t>
  </si>
  <si>
    <t xml:space="preserve">            SUMINISTRO Y TENDIDO  DE TUBO DE POLIPROPILENO DE ROTOPLAS TUBOPLUS UNIDO A TERMOFUSION  DE 3/4" (25 MM). DE DIAMETRO EL PRECIO INCLUYE CONEXIONES DEL MISMO MATERIAL, CORTES, DESPERDICIOS, FLETES, ACARREOS, TRAZO DE LINEAS HIDRAULICAS, ELEMENTOS DE FIJACION, ELEMENTOS DE SELLADO, CONEXION A SALIDA HIDRAULICA, PRUEBAS, EQUIPO, HERRAMIENTA, Y TODO LO NECESARIO PARA LA CORRECTA EJECUCION DE LOS TRABAJOS. (P.U.O.T.)</t>
  </si>
  <si>
    <t>IHTUBOPLUS20</t>
  </si>
  <si>
    <t xml:space="preserve">            SUMINISTRO Y TENDIDO DE TUBO DE POLIPROPILENO DE ROTOPLAS TUBOPLUS UNIDO A TERMOFUSION  DE 1/2" (20 MM). DE DIAMETRO EL PRECIO INCLUYE CONEXIONES DEL MISMO MATERIAL, CORTES, DESPERDICIOS, FLETES, ACARREOS, TRAZO DE LINEAS HIDRAULICAS, ELEMENTOS DE FIJACION, ELEMENTOS DE SELLADO, CONEXION A SALIDA HIDRAULICA, PRUEBAS, EQUIPO, HERRAMIENTA, Y TODO LO NECESARIO PARA LA CORRECTA EJECUCION DE LOS TRABAJOS. (P.U.O.T.)</t>
  </si>
  <si>
    <t>IHVALVESFROS50</t>
  </si>
  <si>
    <t xml:space="preserve">            SUMINISTRO E INSTALACIÓN DE VÁLVULA ESFERA ROSCABLE DE 50MM (2"). DE DIÁMETRO EL PRECIO INCLUYE FLETES, ACARREOS, TRAZO DE LÍNEAS HIDRÁULICAS, ELEMENTOS DE FIJACIÓN, ELEMENTOS DE SELLADO, CONEXIÓN A SALIDA HIDRÁULICA, PRUEBAS, EQUIPO, HERRAMIENTA, Y TODO LO NECESARIO PARA LA CORRECTA EJECUCIÓN DE LOS TRABAJOS.</t>
  </si>
  <si>
    <t>IHVALVESFROS32</t>
  </si>
  <si>
    <t xml:space="preserve">            SUMINISTRO E INSTALACIÓN DE VÁLVULA ESFERA ROSCABLE DE 32MM ( 1/4"). DE DIÁMETRO EL PRECIO INCLUYE FLETES, ACARREOS, TRAZO DE LÍNEAS HIDRÁULICAS, ELEMENTOS DE FIJACIÓN, ELEMENTOS DE SELLADO, CONEXIÓN A SALIDA HIDRÁULICA, PRUEBAS, EQUIPO, HERRAMIENTA, Y TODO LO NECESARIO PARA LA CORRECTA EJECUCIÓN DE LOS TRABAJOS.</t>
  </si>
  <si>
    <t>IHVALVESFROS25</t>
  </si>
  <si>
    <t xml:space="preserve">            SUMINISTRO E INSTALACIÓN DE VÁLVULA ESFERA ROSCABLE DE 25MM (1"). DE DIÁMETRO EL PRECIO INCLUYE FLETES, ACARREOS, TRAZO DE LÍNEAS HIDRÁULICAS, ELEMENTOS DE FIJACIÓN, ELEMENTOS DE SELLADO, CONEXIÓN A SALIDA HIDRÁULICA, PRUEBAS, EQUIPO, HERRAMIENTA, Y TODO LO NECESARIO PARA LA CORRECTA EJECUCIÓN DE LOS TRABAJOS.</t>
  </si>
  <si>
    <t>IHVALVESFROS19</t>
  </si>
  <si>
    <t xml:space="preserve">            SUMINISTRO E INSTALACIÓN DE VÁLVULA ESFERA ROSCABLE DE 19MM (3/4"). DE DIÁMETRO EL PRECIO INCLUYE FLETES, ACARREOS, TRAZO DE LÍNEAS HIDRÁULICAS, ELEMENTOS DE FIJACIÓN, ELEMENTOS DE SELLADO, CONEXIÓN A SALIDA HIDRÁULICA, PRUEBAS, EQUIPO, HERRAMIENTA, Y TODO LO NECESARIO PARA LA CORRECTA EJECUCIÓN DE LOS TRABAJOS.</t>
  </si>
  <si>
    <t>IHVALVESFROS13</t>
  </si>
  <si>
    <t xml:space="preserve">            SUMINISTRO E INSTALACIÓN DE VÁLVULA ESFERA ROSCABLE DE 13MM (1/2"). DE DIÁMETRO EL PRECIO INCLUYE FLETES, ACARREOS, TRAZO DE LÍNEAS HIDRÁULICAS, ELEMENTOS DE FIJACIÓN, ELEMENTOS DE SELLADO, CONEXIÓN A SALIDA HIDRÁULICA, PRUEBAS, EQUIPO, HERRAMIENTA, Y TODO LO NECESARIO PARA LA CORRECTA EJECUCIÓN DE LOS TRABAJOS.</t>
  </si>
  <si>
    <t>IHVALVCHROS50</t>
  </si>
  <si>
    <t xml:space="preserve">            SUMINISTRO E INSTALACIÓN DE VÁLVULA CHECK ROSCABLE DE 50MM (2"). DE DIÁMETRO EL PRECIO INCLUYE FLETES, ACARREOS, TRAZO DE LÍNEAS HIDRÁULICAS, ELEMENTOS DE FIJACIÓN, ELEMENTOS DE SELLADO, CONEXIÓN A SALIDA HIDRÁULICA, PRUEBAS, EQUIPO, HERRAMIENTA, Y TODO LO NECESARIO PARA LA CORRECTA EJECUCIÓN DE LOS TRABAJOS.</t>
  </si>
  <si>
    <t>IHVALCHROS38</t>
  </si>
  <si>
    <t xml:space="preserve">            SUMINISTRO E INSTALACIÓN DE VÁLVULA CHECK ROSCABLE DE 38MM (1 1/2"). DE DIÁMETRO EL PRECIO INCLUYE FLETES, ACARREOS, TRAZO DE LÍNEAS HIDRÁULICAS, ELEMENTOS DE FIJACIÓN, ELEMENTOS DE SELLADO, CONEXIÓN A SALIDA HIDRÁULICA, PRUEBAS, EQUIPO, HERRAMIENTA, Y TODO LO NECESARIO PARA LA CORRECTA EJECUCIÓN DE LOS TRABAJOS.</t>
  </si>
  <si>
    <t>IHVALVCHROS32</t>
  </si>
  <si>
    <t xml:space="preserve">            SUMINISTRO E INSTALACIÓN DE VÁLVULA CHECK ROSCABLE DE 32MM (1 1/4"). DE DIÁMETRO EL PRECIO INCLUYE FLETES, ACARREOS, TRAZO DE LÍNEAS HIDRÁULICAS, ELEMENTOS DE FIJACIÓN, ELEMENTOS DE SELLADO, CONEXIÓN A SALIDA HIDRÁULICA, PRUEBAS, EQUIPO, HERRAMIENTA, Y TODO LO NECESARIO PARA LA CORRECTA EJECUCIÓN DE LOS TRABAJOS.</t>
  </si>
  <si>
    <t>IHVALVCHROS25</t>
  </si>
  <si>
    <t xml:space="preserve">            SUMINISTRO E INSTALACIÓN DE VÁLVULA CHECK ROSCABLE DE 25MM (1"). DE DIÁMETRO EL PRECIO INCLUYE FLETES, ACARREOS, TRAZO DE LÍNEAS HIDRÁULICAS, ELEMENTOS DE FIJACIÓN, ELEMENTOS DE SELLADO, CONEXIÓN A SALIDA HIDRÁULICA, PRUEBAS, EQUIPO, HERRAMIENTA, Y TODO LO NECESARIO PARA LA CORRECTA EJECUCIÓN DE LOS TRABAJOS.</t>
  </si>
  <si>
    <t>IHVALVCHROS19</t>
  </si>
  <si>
    <t xml:space="preserve">            SUMINISTRO E INSTALACIÓN DE VÁLVULA CHECK ROSCABLE DE 19MM (3/4"). DE DIÁMETRO EL PRECIO INCLUYE FLETES, ACARREOS, TRAZO DE LÍNEAS HIDRÁULICAS, ELEMENTOS DE FIJACIÓN, ELEMENTOS DE SELLADO, CONEXIÓN A SALIDA HIDRÁULICA, PRUEBAS, EQUIPO, HERRAMIENTA, Y TODO LO NECESARIO PARA LA CORRECTA EJECUCIÓN DE LOS TRABAJOS.</t>
  </si>
  <si>
    <t>IHVALVCHROS13</t>
  </si>
  <si>
    <t xml:space="preserve">            SUMINISTRO E INSTALACIÓN DE VÁLVULA CHECK ROSCABLE DE 13MM (1/2"). DE DIÁMETRO EL PRECIO INCLUYE FLETES, ACARREOS, TRAZO DE LÍNEAS HIDRÁULICAS, ELEMENTOS DE FIJACIÓN, ELEMENTOS DE SELLADO, CONEXIÓN A SALIDA HIDRÁULICA, PRUEBAS, EQUIPO, HERRAMIENTA, Y TODO LO NECESARIO PARA LA CORRECTA EJECUCIÓN DE LOS TRABAJOS.</t>
  </si>
  <si>
    <t>IHVALVELIMGLOBO13</t>
  </si>
  <si>
    <t xml:space="preserve">            SUMINISTRO E INSTALACIÓN DE VÁLVULA ELIMINADORA DE AIRE TIPO GLOBO  DE 13MM (1/2"). DE DIÁMETRO EL PRECIO INCLUYE FLETES, ACARREOS, TRAZO DE LÍNEAS HIDRÁULICAS, ELEMENTOS DE FIJACIÓN, ELEMENTOS DE SELLADO, CONEXIÓN A SALIDA HIDRÁULICA, PRUEBAS, EQUIPO, HERRAMIENTA, Y TODO LO NECESARIO PARA LA CORRECTA EJECUCIÓN DE LOS TRABAJOS.</t>
  </si>
  <si>
    <t>IHVALVALIV19</t>
  </si>
  <si>
    <t xml:space="preserve">            SUMINISTRO E INSTALACIÓN DE VÁLVULA DE ALIVIO DE 19MM (3/4"). DE DIÁMETRO EL PRECIO INCLUYE FLETES, ACARREOS, TRAZO DE LÍNEAS HIDRÁULICAS, ELEMENTOS DE FIJACIÓN, ELEMENTOS DE SELLADO, CONEXIÓN A SALIDA HIDRÁULICA, PRUEBAS, EQUIPO, HERRAMIENTA, Y TODO LO NECESARIO PARA LA CORRECTA EJECUCIÓN DE LOS TRABAJOS.</t>
  </si>
  <si>
    <t>SOPORTERIAHORIZ</t>
  </si>
  <si>
    <t xml:space="preserve">            SUMINISTRO Y COLOCACIÓN DE SOPORTERIA PARA CAMA DE LINEAS GENERALES  DE PLANTA BAJA, MATERIAL QUE INCLUYE; 2 TAQUETES DE 3/8" TIPO Z VARILLA ROSCADA DE 3/8" POR 1 METRO APROX, SOPORTE UNICANAL DE 4 X 4 CM CAL 14, 4 TUERCAS HEXAGONAL DE 3/8", 4 RONDANAS PLANAS DE 3/8"  EL PRECIO INCLUYE FLETES, ACARREOS, TRAZO DE LINEAS HIDRAULICAS, ELEMENTOS DE FIJACION, ELEMENTOS DE SELLADO, CONEXION A SALIDA HIDRAULICA, PRUEBAS, EQUIPO, HERRAMIENTA, Y TODO LO NECESARIO PARA LA CORRECTA EJECUCION DE LOS TRABAJOS.</t>
  </si>
  <si>
    <t>SOPORTERIAVERT</t>
  </si>
  <si>
    <t xml:space="preserve">            SUMINISTRO Y COLOCACIÓN DE SOPORTERIA PARA COLUMNA VERTICAL EN DUCTOS  DE LINEAS GENERALES  DE PLANTA BAJA, MATERIAL QUE INCLUYE; 2 TAQUETES DE 3/8" TIPO Z VARILLA ROSCADA DE 3/8" POR 1 METRO APROX, SOPORTE UNICANAL DE 4 X 4 CM CAL 14, 4 TUERCAS HEXAGONAL DE 3/8", 4 RONDANAS PLANAS DE 3/8"  EL PRECIO INCLUYE FLETES, ACARREOS, TRAZO DE LINEAS HIDRAULICAS, ELEMENTOS DE FIJACION, ELEMENTOS DE SELLADO, CONEXION A SALIDA HIDRAULICA, PRUEBAS, EQUIPO, HERRAMIENTA, Y TODO LO NECESARIO PARA LA CORRECTA EJECUCION DE LOS TRABAJOS.</t>
  </si>
  <si>
    <t>ISCHECKHORIZ6</t>
  </si>
  <si>
    <t xml:space="preserve">            SUMINISTRO E INSTALACIÓN DE CHECK HORIZONTAL SANITARIO DE 6" INCLUYE MISCELÁNEOS, MATERIAL, MANO  DE OBRA, HERRAMIENTA, EQUIPO Y TODO LO NECESARIO PARA SU CORRECTA EJECUCIÓN.   (P.U.O.T.)</t>
  </si>
  <si>
    <t>IHBOMBAACHIQUE</t>
  </si>
  <si>
    <t xml:space="preserve">            SUMINISTRO E INSTALACIÓN DE BOMBA SUMERGIBLE DE ACHIQUE DE 1 HP PARA DESAGÜE DE CÁRCAMO EN CUARTO DE MÁQUINAS CON TUBERÍA DE 2" PVC HIDRÁULICO Y CONEXIONES DEL MISMO. INCLUYE TODOS LOS MATERIALES, HERRAMIENTAS, EQUIPO DE PROTECCIÓN PERSONAL, SEGURIDAD Y LA MANO DE OBRA NECESARIOS PARA LA CORRECTA EJECUCIÓN DE ESTOS TRABAJOS.</t>
  </si>
  <si>
    <t>INSTALACIÓN HIDRAULICA</t>
  </si>
  <si>
    <t>SALHIDWC</t>
  </si>
  <si>
    <t xml:space="preserve">            SALIDA HIDRAULICA PARA W.C INCLUYE  RAMALEO CON TUBO EN COBRE DE 1 1/4"  Y 1",CONECTOR HEMBRA PPR 1 1/4",CONECTOR MACHO DE 1 1/4" EN COBRE TEE  1 1/4", TAPON EN COBRE 1 1/4" REDUCCIONES 1 1/4" COBRE , CONEXIONES DE COBRE DE 1",  TUBO DE COBRE DE 1", MATERIALES, HERRAMIENTA Y MANO DE OBRA.</t>
  </si>
  <si>
    <t>SALHIDREGADERA</t>
  </si>
  <si>
    <t xml:space="preserve">            SALIDA HIDRAULICA PARA REGADERA. INCLUYE  RAMALEO CON TUBO PPR DE ROTOPLAS DE DIFERENTES MEDIDAS, LLAVES DE EMPOTRAR MARCA HELVEX MODELO E-60 ,5 CONECTORES PPR DE 1/2", CONECCIONES, MATERIALES, HERRAMIENTA Y MANO DE OBRA</t>
  </si>
  <si>
    <t>SALHIDLAVABO</t>
  </si>
  <si>
    <t xml:space="preserve">            SALIDA HIDRAULICA PARA LAVABO, INCLUYE RAMALEO CON TUBO PPR DE ROTOPLAS DIFERENTES MEDIDAS, CONEXIONES DE PPR DE 3/4" 1/2",MATERIALES, HERRAMIENTA Y MANO DE OBRA.</t>
  </si>
  <si>
    <t>SALHIDLAVADORA</t>
  </si>
  <si>
    <t xml:space="preserve">            SALIDA HIDRAULICA PARA LAVADORA, INCLUYE RAMALEO CON TUBO PPR DE ROTOPLAS, CONEXIONES, MATERIALES, HERRAMIENTA Y MANO DE OBRA.</t>
  </si>
  <si>
    <t>SALHIDSEPTICO</t>
  </si>
  <si>
    <t xml:space="preserve">            SALIDA HIDRAULICA PARA SEPTICO, INCLUYE LLAVE DE NARIZ CONEXIONES DE TUBOPLUS EN  TAPON CAPA 1/2", TEE 1/2", REDUCCIONES DE 3/4" A 1/2", CODO 1/2", CODO 3/4", CONECTOR 1/2" CUERDA INTERIOR, CUERDA CORRIDA  1/2", SUMINISTRO Y COLOCACION EN INSTALACION HIDRAULICA.</t>
  </si>
  <si>
    <t xml:space="preserve"> SAL</t>
  </si>
  <si>
    <t>SALHIDTARJA</t>
  </si>
  <si>
    <t xml:space="preserve">            SALIDA HIDRAULICA PARA TARJA DE AC. INOX., INCLUYE RAMALEO CON TUBO PPR DE ROTOPLAS DIVERENTES DIAMETROS CONEXIONES,MATERIALES, HERRAMIENTA Y MANO DE OBRA</t>
  </si>
  <si>
    <t>SALLLAVENARIZ</t>
  </si>
  <si>
    <t xml:space="preserve">              SALIDA PARA LLAVE DE NARIZ EN ÁREAS EXTERIORES. INCLUYE ALIMENTACIÓN CONTUBO PPR DE ROTOPLAS, CONECTOR HEMBRA, LLAVE DE NARIZ, BASE DE CONCRETO DE DE 40x15x15 CM, ACABADO CON PINTURA VINÍLICA COLOR BLANCO Y TODOS LOS MATERIALES, HERRAMIENTAS, EQUIPO DE PROTECCIÓN PERSONAL, SEGURIDAD Y LA MANO DE OBRA NECESARIOS PARA LA CORRECTA EJECUCIÓN DE ESTOS TRABAJOS.</t>
  </si>
  <si>
    <t>MUEBLES SANITARIOS</t>
  </si>
  <si>
    <t>MUWCTZFNAO</t>
  </si>
  <si>
    <t xml:space="preserve">            SUMINISTRO E INSTALACIÓN DE W.C.PARA FLUXÓMETRO MARCA HELVEX MODELO TZF-NAO O SIMILAR  COLOR BLANCO. INCLUYE FLUXÓMETRO, BRIDA PARA W.C. TAPA, ASIENTO Y TODOS LOS MATERIALES, HERRAMIENTAS, EQUIPO DE PROTECCIÓN PERSONAL, SEGURIDAD Y LA MANO DE OBRA NECESARIOS PARA LA CORRECTA EJECUCIÓN DE ESTOS TRABAJOS.</t>
  </si>
  <si>
    <t>MUREGADERAEXPLORA</t>
  </si>
  <si>
    <t xml:space="preserve">            SUMINISTRO E INSTALACIÓN DE REGADERA MARCA HELVEX MODELO EXPLORA H-201 O SIMILAR . INCLUYE JUEGO DE MANERALES GRANDES TRITÓN  HELVEX C-12 O SIMILAR, JUEGO DE ENSAMBLES INDIVIDUALES PARA EMPOTRAR HELVEX E-60 O SIMILAR Y TODOS LOS MATERIALES, HERRAMIENTAS, EQUIPO DE PROTECCIÓN PERSONAL, SEGURIDAD Y LA MANO DE OBRA NECESARIOS PARA LA CORRECTA EJECUCIÓN DE ESTOS TRABAJOS.</t>
  </si>
  <si>
    <t>MUTARJASERVINOX</t>
  </si>
  <si>
    <t xml:space="preserve">            SUMINISTRO E INSTALACIÓN DE TARJA DE ACERO INOXIDABLE CAL. 18 MARCA SERVINOX MODELO LM-SB51 O  SIMILAR. INCLUYE LLAVES ANGULARES, MANGUERAS TIPO COFLEX, CÉSPOL DE PLOMO, CONTRA Y CANASTA, ELEMENTOS DE FIJACIÓN Y TODOS LOS MATERIALES, HERRAMIENTAS, EQUIPO Y LA MANO DE OBRA NECESARIOS PARA LA ADECUADA EJECUCIÓN DE ESTOS TRABAJOS.</t>
  </si>
  <si>
    <t>MUCUBGRANITO1</t>
  </si>
  <si>
    <t xml:space="preserve">            FABRICACIÓN Y MONTAJE DE CUBIERTA EN GRANITO GRISAL O SIMILAR EN MEDIDAS 2.65 x0.60 CON LAVABO Y DESAGÜE FORJADO LONGITUDINALMENTE SEGÚN DISEÑO CON FALDÓN DE 30 CM Y ZOCLO DE 7 CM ASENTADA SOBRE BASE DE PTR. INCLUYE MANO DE OBRA, CORTE RECTO, HERRAMIENTAS, PEGAMENTOS EPÓXICOS, SILICÓN, MANIOBRAS, CANTO PULIDO, FLETES Y TODO LO NECESARIO PARA LA CORRECTA EJECUCIÓN DE ESTOS TRABAJOS.</t>
  </si>
  <si>
    <t>MUCUBGRANITO2</t>
  </si>
  <si>
    <t xml:space="preserve">            FABRICACIÓN Y MONTAJE DE CUBIERTA EN GRANITO GRISAL O SIMILAR EN MEDIDAS 3.05 x0.60 CON LAVABO Y DESAGÜE FORJADO LONGITUDINALMENTE SEGÚN DISEÑO CON FALDÓN DE 30 CM Y ZOCLO DE 7 CM ASENTADA SOBRE BASE DE PTR. INCLUYE MANO DE OBRA, CORTE RECTO, HERRAMIENTAS, PEGAMENTOS EPÓXICOS, SILICÓN, MANIOBRAS, CANTO PULIDO, FLETES Y TODO LO NECESARIO PARA LA CORRECTA EJECUCIÓN DE ESTOS TRABAJOS.</t>
  </si>
  <si>
    <t>MAMPARASSANIMODUL</t>
  </si>
  <si>
    <t xml:space="preserve">            MAMPARAS SANIMODUL ACABADO ESMALTADO DISEÑO CLÁSICO. INCLUYE TODOS LOS MATERIALES, HERRAMIENTAS, EQUIPO DE PROTECCIÓN PERSONAL, SEGURIDAD Y LA MANO DE OBRA NECESARIOS PARA LA CORRECTA EJECUCIÓN DE ESTOS TRABAJOS.</t>
  </si>
  <si>
    <t>MUMONOMANDOPROYECTA</t>
  </si>
  <si>
    <t xml:space="preserve">            SUMINISTRO E INSTALACIÓN DE MONOMANDO LÍNEA PROYECTA DE HELVEX MODELO DECO MO8-DC-01 COLOR CROMO O SIMILAR. INCLUYE: MATERIAL, MANO DE OBRA, ELEMENTOS DE FIJACIÓN, ELEMENTOS DE SELLADO Y TODO LO NECESARIO PARA SU CORRECTA EJECUCIÓN (P.U.O.T.)</t>
  </si>
  <si>
    <t>MUDOSIFICADORAZUR</t>
  </si>
  <si>
    <t xml:space="preserve">            SUMINISTRO Y COLOCACIÓN DE DOSIFICADOR COLOR BLANCO MODELO AZUR DJ80001 MARCA JOFEL O SIMILAR, CON CAPACIDAD DE 1 L. INCLUYE ACCESORIOS DE FIJACIÓN Y TODOS LOS MATERIALES, HERRAMIENTAS, EQUIPO DE PROTECCIÓN PERSONAL, SEGURIDAD Y LA MANO DE OBRA NECESARIOS PARA LA CORRECTA EJECUCIÓN DE ESTOS TRABAJOS.</t>
  </si>
  <si>
    <t>MUDISPENSADORMAXI</t>
  </si>
  <si>
    <t xml:space="preserve">            SUMINISTRO Y COLOCACIÓN DE DISPENSADOR DE PAPEL HIGIÉNICO EN ROLLO MODELO PH-52300 ALTERA MAXI MARCA JOFEL O SIMILAR, FABRICADO EN PLÁSTICO ABS RESISTENTE COLOR TRANSPARENTE CON CERRADURA DE SEGURIDAD. INCLUYE ELEMENTOS DE FIJACIÓN Y TODOS LOS MATERIALES, HERRAMIENTAS, EQUIPO DE PROTECCIÓN PERSONAL, SEGURIDAD Y LA MANO DE OBRA NECESARIOS PARA LA CORRECTA EJECUCIÓN DE ESTOS TRABAJOS.</t>
  </si>
  <si>
    <t>MUSECADORIBERO</t>
  </si>
  <si>
    <t xml:space="preserve">            SUMINISTRO E INSTALACIÓN DE SECADOR ELÉCTRICO DE MANOS MODELO AA-93126 IBERO PULSADOR MARCA JOFEL O SIMILAR. INCLUYE SALIDA ELÉCTRICA A 220 VOLTS, INTERRUPTOR TERMOMAGNÉTICO DE 1x20 AMPERES, ELEMENTOS DE FIJACIÓN Y TODOS LOS MATERIALES, HERRAMIENTAS, EQUIPO DE PROTECCIÓN PERSONAL, SEGURIDAD Y LA MANO DE OBRA NECESARIOS PARA LA CORRECTA EJECUCIÓN DE ESTOS TRABAJOS.</t>
  </si>
  <si>
    <t>INSTALACION SANITARIA</t>
  </si>
  <si>
    <t xml:space="preserve">         EXCAVACIÓN A MANO EN CEPA, INCLUYE AFINE DE TALUDES Y FONDO. MATERIAL TIPO I, ZONA A, PROFUNDIDAD REQUERIDA PARA LAS CONTRATRABES Y LOSA DE CIMENTACIÓN DE CENTRALES</t>
  </si>
  <si>
    <t xml:space="preserve">         CAMA DE ARENA PARA ACOSTILLADO DE TUBERÍAS. INCLUYE TODOS LOS MATERIALES, HERRAMIENTAS, EQUIPO DE PROTECCIÓN PERSONAL, SEGURIDAD Y LA MANO DE OBRA NECESARIOS PARA LA CORRECTA EJECUCIÓN DE ESTOS TRABAJOS.</t>
  </si>
  <si>
    <t>ISPVC8</t>
  </si>
  <si>
    <t xml:space="preserve">         SUMINISTRO Y TENDIDO DE TUBERÍA DE P.V.C. DE 8" Y CONEXIONES DEL MISMO MATERIAL EL PRECIO INCLUYE: MATERIAL, MANO DE OBRA, TRAZO, RANURAS, CORTES DE MATERIALES, DESPERDICIOS, ELEVACIONES, ELEMENTOS DE FIJACIÓN, ELEMENTOS DE SELLADO, ABRAZADERAS, EQUIPO, HERRAMIENTAS, LIMPIEZAS DE LAS ZONAS DE TRABAJO DE LA INSTALACIÓN, Y TODO LO NECESARIO PARA LA CORRECTA EJECUCIÓN DE LOS TRABAJOS  (P.U.O.T.)</t>
  </si>
  <si>
    <t>ISPVC6</t>
  </si>
  <si>
    <t xml:space="preserve">         SUMINISTRO Y TENDIDO DE TUBERÍA DE P.V.C. DE 6" Y CONEXIONES DEL MISMO MATERIAL EL PRECIO INCLUYE: MATERIAL, MANO DE OBRA, TRAZO, RANURAS, CORTES DE MATERIALES, DESPERDICIOS, ELEVACIONES, ELEMENTOS DE FIJACIÓN, ELEMENTOS DE SELLADO, ABRAZADERAS, EQUIPO, HERRAMIENTAS, LIMPIEZAS DE LAS ZONAS DE TRABAJO DE LA INSTALACIÓN, Y TODO LO NECESARIO PARA LA CORRECTA EJECUCIÓN DE LOS TRABAJOS  (P.U.O.T.)</t>
  </si>
  <si>
    <t>ISPVC4</t>
  </si>
  <si>
    <t xml:space="preserve">         SUMINISTRO Y TENDIDO DE TUBERÍA DE P.V.C. DE 4" Y CONEXIONES DEL MISMO MATERIAL EL PRECIO INCLUYE: MATERIAL, MANO DE OBRA, TRAZO, RANURAS, CORTES DE MATERIALES, DESPERDICIOS, ELEVACIONES, ELEMENTOS DE FIJACIÓN, ELEMENTOS DE SELLADO, ABRAZADERAS, EQUIPO, HERRAMIENTAS, LIMPIEZAS DE LAS ZONAS DE TRABAJO DE LA INSTALACIÓN, Y TODO LO NECESARIO PARA LA CORRECTA EJECUCIÓN DE LOS TRABAJOS  (P.U.O.T.)</t>
  </si>
  <si>
    <t>ISPVC2</t>
  </si>
  <si>
    <t xml:space="preserve">         SUMINISTRO Y TENDIDO DE TUBERÍA DE P.V.C. DE 2" Y CONEXIONES DEL MISMO MATERIAL EL PRECIO INCLUYE: MATERIAL, MANO DE OBRA, TRAZO, RANURAS, CORTES DE MATERIALES, DESPERDICIOS, ELEVACIONES, ELEMENTOS DE FIJACIÓN, ELEMENTOS DE SELLADO, ABRAZADERAS, EQUIPO, HERRAMIENTAS, LIMPIEZAS DE LAS ZONAS DE TRABAJO DE LA INSTALACIÓN, Y TODO LO NECESARIO PARA LA CORRECTA EJECUCIÓN DE LOS TRABAJOS  (P.U.O.T.)</t>
  </si>
  <si>
    <t>SALSANWC</t>
  </si>
  <si>
    <t xml:space="preserve">         SALIDA SANITARIA PARA WC, INCLUYE: TUBO PVC SANITARIO Y CONEXIONES DE 4", RANURADO DE MUROS, FIJACIÓN A PARED O LOSA, Y TODO LO NECESARIO PARA SU CORRECTA EJECUCIÓN.</t>
  </si>
  <si>
    <t>SALSANTARJA</t>
  </si>
  <si>
    <t xml:space="preserve">         SALIDA SANITARIA PARA TARJA, INCLUYE TUBO PVC SANITARIO Y CONEXIONES DE 2", RANURADO DE MUROS, FIJACIÓN A PARED O LOSA, Y TODO LO NECESARIO PARA SU CORRECTA EJECUCIÓN.</t>
  </si>
  <si>
    <t>SALSANLAVABO</t>
  </si>
  <si>
    <t xml:space="preserve">         SALIDA SANITARIA PARA LAVABOS, INCLUYE: 1.50M  DE TUBO PVC SANITARIO DE 2", CONEXIONES DE PVC SANITARIO (2 CODO 90º X 2 " Y 1 CODO 45º X 2",  2 YEE 2"  ), RANURADO DE MUROS, FIJACIÓN A PARED O LOSA, Y T.L.N.P.S.C.E.</t>
  </si>
  <si>
    <t>SALSANCOLADERA24</t>
  </si>
  <si>
    <t xml:space="preserve">         SALIDA SANITARIA A BASE DE TUBERÍA DE PVC DE 2" DE DIÁMETRO Y COLADERA MARCA HELVEX MOD. 24. INCLUYE TODOS LOS MATERIALES, HERRAMIENTAS, EQUIPO DE PROTECCIÓN PERSONAL, SEGURIDAD Y LA MANO DE OBRA NECESARIOS PARA LA CORRECTA EJECUCIÓN DE ESTOS TRABAJOS.</t>
  </si>
  <si>
    <t>TAPREG</t>
  </si>
  <si>
    <t xml:space="preserve">         SUMINISTRO E INSTALACIÓN DE TAPÓN REGISTRO CON TAPA DE BRONCE DE 4"  INCLUYE: MATERIAL,MANO DE  OBRA,ELEMENTOS DE FIJACIÓN,ELEMENTOS DE  SELLADO, Y TODO LO  NECESARIO PARA SU  CORRECTA EJECUCIÓN.</t>
  </si>
  <si>
    <t>SALSANTAPON</t>
  </si>
  <si>
    <t xml:space="preserve">         SALIDA SANITARIA PARA TAPÓN REGISTRO, INCLUYE TUBO PVC SANITARIO DE 2", CONEXIONES DE PVC SANITARIO (CODO 90º X 2 " Y CODO 45º X 2" ), RANURADO DE MUROS, FIJACIÓN A PARED O LOSA, Y TODO LO NECESARIO PARA SU CORRECTA EJECUCIÓN.</t>
  </si>
  <si>
    <t>RGST6040100</t>
  </si>
  <si>
    <t xml:space="preserve">         REGISTRO DE 0.60 X 0.40 X 1.00 M (INT) DE TABIQUE ROJO RECOCIDO EN 13 CM JUNTEADO CON MORTERO CEMENTO-ARENA 1:4 ACABADO PULIDO PLANTILLA DE CONCRETO F'C=150 KG/CM2  EL PRECIO INCLUYE; MATERIALES, MANO DE OBRA, HERRAMIENTA, EQUIPO Y TODO LO NECESARIO PARA SU CORRECTA EJECUCIÓN.  (P.U.O.T)</t>
  </si>
  <si>
    <t>INSTALACION PLUVIAL</t>
  </si>
  <si>
    <t>BAPPVC8</t>
  </si>
  <si>
    <t xml:space="preserve">         BAJADAS DE AGUA PLUVIAL PVC.  Ø 8". INCLUYE TODOS LOS MATERIALES, HERRAMIENTAS Y LA MANO DE OBRA NECESARIA PARA LA ADECUADA EJECUCIÓN DE ESTOS TRABAJOS.</t>
  </si>
  <si>
    <t>FILPLUVIAL</t>
  </si>
  <si>
    <t xml:space="preserve">         FILTRO PLUVIAL   DE 1.20 X 0.80 X 1.00 M (INT) ELABORADAS A BASE DE TABIQUE ROJO RECOCIDO EN 13 CM JUNTEADO CON MORTERO CEMENTO-ARENA 1:4 ACABADO PULIDO PLANTILLA DE CONCRETO F'C=150 KG/CM2 INCLUYE TAPA DE CONCRETO TRAZO, NIVELACION, EXCAVACION, RELLENO COMPACTADO DE OLGURA DE EXCAVACION, RECIBIR CONTRAMARCO DE ANGULO, Y TODO LO NECESARIO PARA LA CORRECTA EJECUCION DE LOS TRABAJOS (P.U.O.T.)</t>
  </si>
  <si>
    <t>INSPV-002.</t>
  </si>
  <si>
    <t xml:space="preserve">         SUMINISTRO Y COLOCACION  DE  KIT   FESTER C.R 65   PARA  SELLO  DE  COLADERA EN  AZOTEA   INCLUYE MISCELANEOS, MATERIAL, MANO  DE OBRA, HERRAMIENTA, EQUIPO Y TODO LO NECESARIO PARA SU CORRECTA EJECUCION.</t>
  </si>
  <si>
    <t>INSPV-003.</t>
  </si>
  <si>
    <t xml:space="preserve">         SUMINISTRO Y  COLOCACION  DE  ABRAZADERA DE  A.C.  INOXIDABLE  TAR  DE  150MM.   INCLUYE MISCELANEOS, MATERIAL, MANO  DE OBRA, HERRAMIENTA, EQUIPO Y TODO LO NECESARIO PARA SU CORRECTA EJECUCION.</t>
  </si>
  <si>
    <t>INSPV-005.</t>
  </si>
  <si>
    <t xml:space="preserve">         SUMINISTRO  Y COLOCACION  DE  ADAPTADOR  ESPIGA  PVC   SANITARIO  DE  50MM.   INCLUYE MISCELANEOS, MATERIAL, MANO  DE OBRA, HERRAMIENTA, EQUIPO Y TODO LO NECESARIO PARA SU CORRECTA EJECUCION.</t>
  </si>
  <si>
    <t>INSPV-006</t>
  </si>
  <si>
    <t xml:space="preserve">         SUMINISTRO  Y COLOCACION  DE  ADAPTADOR  ESPIGA  PVC   SANITARIO  DE  100MM.   INCLUYE MISCELANEOS, MATERIAL, MANO  DE OBRA, HERRAMIENTA, EQUIPO Y TODO LO NECESARIO PARA SU CORRECTA EJECUCION.</t>
  </si>
  <si>
    <t>INSPV-007.</t>
  </si>
  <si>
    <t xml:space="preserve">         SUMINISTRO Y COLOCACIÓN DE COLADERA MARCA HELVEX MODELO 4954. INCLUYE TODOS LOS MATERIALES, HERRAMIENTAS, EQUIPO DE PROTECCIÓN PERSONAL, SEGURIDAD Y LA MANO DE OBRA NECESARIOS PARA LA CORRECTA EJECUCIÓN DE ESTOS TRABAJOS.</t>
  </si>
  <si>
    <t>INSTALACIÓN DE GAS</t>
  </si>
  <si>
    <t>IGAS-001</t>
  </si>
  <si>
    <t xml:space="preserve">         SUMINISTRO E INSTALACIÓN DE TANQUE ESTACIONARIO TATSA DE 1,000 LITROS DE CAPACIDAD, EL PRECIO INCLUYE TODOS LOS MATERIALES, HERRAMIENTAS Y LA MANO DE OBRA NECESARIOS PARA LA ADECUADA EJECUCIÓN DE ESTOS TRABAJOS.</t>
  </si>
  <si>
    <t>IGAS-002</t>
  </si>
  <si>
    <t xml:space="preserve">         SUMINISTRO Y TENDIDO DE TUBERÍA PE-AL PE DURMAN 3/4" DE DIÁMETRO. EL PRECIO INCLUYE TODOS LOS MATERIALES, HERRAMIENTAS Y LA MANO DE OBRA NECESARIOS PARA LA ADECUADA EJECUCIÓN DE ESTOS TRABAJOS.</t>
  </si>
  <si>
    <t>IGAS-003</t>
  </si>
  <si>
    <t xml:space="preserve">         SUMINISTRO Y COLOCACIÓN DE VÁLVULA DE LLENADO DE 3/4" DE DIÁMETRO. MARCA IUSA O SIMILAR  EL PRECIO INCLUYE TODOS LOS MATERIALES, HERRAMIENTAS Y LA MANO DE OBRA NECESARIOS PARA LA ADECUADA EJECUCIÓN DE ESTOS TRABAJOS.</t>
  </si>
  <si>
    <t>IGAS-004</t>
  </si>
  <si>
    <t xml:space="preserve">         VALVULA DE ESFERA PE-AL-PE DE 3/4" O SIMILAR . EL PRECIO INCLUYE TODOS LOS MATERIALES, HERRAMIENTAS Y LA MANO DE OBRA NECESARIOS PARA LA ADECUADA EJECUCION</t>
  </si>
  <si>
    <t>INSGAS-002</t>
  </si>
  <si>
    <t xml:space="preserve">         SALIDA DE GAS  PARA SECADORA, INCLUYE RAMALEO CON TUBO DE COBRE TIPO "L" DE 1/ 2", CONEXIONES DE COBRE DE 1/2",MATERIALES, HERRAMIENTA Y MANO DE OBRA.</t>
  </si>
  <si>
    <t>INSGAS-003</t>
  </si>
  <si>
    <t xml:space="preserve">         SALIDA DE GAS PARA BOILER MODULANTE, INCLUYE RAMALEO CON TUBO PE-AL-PE  DE 1/ 2", CONEXIONES  DE 1/2",MATERIALES, HERRAMIENTA Y MANO DE OBRA.</t>
  </si>
  <si>
    <t>INSGAS-005</t>
  </si>
  <si>
    <t xml:space="preserve">         SUMINISTRO Y COLOCACIÓN DE REGULADOR DE GAS PARA BAJA PRESIÓN DE 3/4"  MARCA IUSA O SIMILAR . EL PRECIO INCLUYE TODOS LOS MATERIALES, HERRAMIENTAS Y LA MANO DE OBRA NECESARIOS PARA LA ADECUADA EJECUCIÓN DE ESTOS TRABAJOS.</t>
  </si>
  <si>
    <t>INSGAS-006</t>
  </si>
  <si>
    <t xml:space="preserve">         SUMINISTRO Y COLOCACIÓN DE REGULADOR DE GAS PARA BAJA PRESIÓN DE 1/2"  MARCA IUSA O SIMILAR . EL PRECIO INCLUYE TODOS LOS MATERIALES, HERRAMIENTAS Y LA MANO DE OBRA NECESARIOS PARA LA ADECUADA EJECUCIÓN DE ESTOS TRABAJOS.</t>
  </si>
  <si>
    <t>INSGAS-007</t>
  </si>
  <si>
    <t xml:space="preserve">         SUMINISTRO Y COLOCACIÓN DE VÁLVULA DE INSERCION PE-AL-PE 1/2" A 3/8" PARA GAS MARCA IUSA O SIMILAR . EL PRECIO INCLUYE TODOS LOS MATERIALES, HERRAMIENTAS Y LA MANO DE OBRA NECESARIOS PARA LA ADECUADA EJECUCIÓN DE ESTOS TRABAJOS.</t>
  </si>
  <si>
    <t>INSGAS-008</t>
  </si>
  <si>
    <t xml:space="preserve">         SUMINISTRO Y COLOCACIÓN DE MANGUERA FLEXIBLE PARA GAS DE 1.00 MT DE  3/8"  PARA GAS  MARCA IUSA O SIMILAR . EL PRECIO INCLUYE TODOS LOS MATERIALES, HERRAMIENTAS Y LA MANO DE OBRA NECESARIOS PARA LA ADECUADA EJECUCIÓN DE ESTOS TRABAJOS.</t>
  </si>
  <si>
    <t>INSTALACIÓN ELECTRICA</t>
  </si>
  <si>
    <t>PLANTA BAJA</t>
  </si>
  <si>
    <t>ALUMBRADO</t>
  </si>
  <si>
    <t>IESALALU</t>
  </si>
  <si>
    <t xml:space="preserve">               SUMINISTRO Y COLOCACION DE SALIDA DE ALUMBRADO. A BASE DE TUBO CONDUIT PARED DELGADA DE 13-19-25MM, CONECTORES Y COPLES GALVANIZADOS DE 13-19-25MM DE DIAMETRO, TAQUETES DE PLASTICO 1/4", PIJAS GALVANIZADAS DE 8X11/4", CAJA DE REGISTRO Y TAPA GALVANIZADA DE 13-19- 25MM, PIJAS TIPO FLAMER DE 8X1/2" , ABRAZADERAS TIPO UÑA DE 13-19-25MM, CABLE DE CU CALIBRE 12AWG TIPO THHW-LS Y DESNUDO CALIBRE 14. INCLUYE ACARREOS, TRAZO, CORTE, DOBLES, FIJACION, SUJECION, EQUIPO DE ELEVACION, GUIADO, CABLEADO, CONEXIONES, HERRAMIENTAS, EQUIPO DE PROTECCION Y MANO DE OBRA.</t>
  </si>
  <si>
    <t>IERE1041BBND</t>
  </si>
  <si>
    <t xml:space="preserve">               COLOCACION E INSTALACION DE DOWNLED, 18 WATTS, TEMPERATURA DE COLOR 4,000K, FLUJO LUMINOSO 1,564LM, TIPO EMPOTRADO, COLOR BLANCO, MCA CONSTRULITA. INCLUYE ACARREOS, TRAZO, CORTE, ANCLAJE, SUJECION, FASEO, CONEXIONES, EQUIPO DE ELEVACION, MANO DE OBRA, EQUIPO DE PROTECCION, PRUEBAS Y PUESTA EN FUNCIONAMIENTO.</t>
  </si>
  <si>
    <t>IEABCL</t>
  </si>
  <si>
    <t xml:space="preserve">               SUMINISTRO E INSTALACION DE APAGADORES SENCILLOS, 10 AMPERES, 250VCA, COLOR BLANCO, LINEA CIEN, MCA LEVINTON. A BASE DE CHASIS DE 1-2 VENTANAS. INCLUYE ACARREOS, FASEO, CONEXIONES, MANO DE OBRA, EQUIPO DE PROTECCION, PRUEBAS Y PUESTA EN FUNCIONAMIENTO.</t>
  </si>
  <si>
    <t>IESEMOMU</t>
  </si>
  <si>
    <t xml:space="preserve">               SUMINISTRO E INSTALACION DE SENSOR DE MOVIMIENTO PARA MURO 140°, 180W, 130VCA. A BASE DE TAQUETES DE PLASTICO DE 1/4" Y PIJAS GALVANIZADAS DE 8X1". INCLUYE ACARREOS, TRAZO, SISTEMAS DE ANCLAJE Y/O SUJECION, FASEO, CONEXIÓNES, EQUIPO DE ELEVACION, HERRAMIENTAS, MANO DE OBRA, PRUEBAS Y PUESTA EN FUNCIONAMIENTO.</t>
  </si>
  <si>
    <t>IESEMOTE</t>
  </si>
  <si>
    <t xml:space="preserve">               SUMINISTRO E INSTALACION DE SENSOR DE MOVIMIENTO PARA TECHO 360°, 800W, 130VCA. A BASE DE TAQUETES DE PLASTICO DE 1/4" Y PIJAS GALVANIZADAS DE 8X1". INCLUYE ACARREOS, TRAZO, SISTEMAS DE ANCLAJE Y/O SUJECION, FASEO, CONEXIÓNES, EQUIPO DE ELEVACION, HERRAMIENTAS, MANO DE OBRA, PRUEBAS Y PUESTA EN FUNCIONAMIENTO.</t>
  </si>
  <si>
    <t>CONTACTOS NORMALES</t>
  </si>
  <si>
    <t>IE102PVC3</t>
  </si>
  <si>
    <t xml:space="preserve">               SUMINISTRO Y COLOCACION DE SALIDA DE CONTACTO NORMAL. A BASE DE TUBO PVC TIPO PESADO, CODO Y CONECTOR DE 13MM DE DIAMETRO, CAJA DE REGISTRO Y SOBRETAPA DE 19MM, CABLE DE CU CALIBRE 10AWG TIPO THHW-LS Y DESNUDO CALIBRE 12. INCLUYE ACARREOS, TRAZO, CORTE, DOBLES, SUJECION, RANURADO Y/O EXCAVACION, EQUIPO DE ELEVACION, GUIADO, CABLEADO, CONEXIONES, HERRAMIENTAS Y MANO DE OBRA.</t>
  </si>
  <si>
    <t>IECDBCL</t>
  </si>
  <si>
    <t xml:space="preserve">               SUMINISTRO E INSTALACION DE CONTACTO DUPLEX 2P+T, 15 AMPERES, 127VCA, COLOR BLANCO, LINEA CIEN, MCA LEVINTON. INCLUYE FASEO, CONEXIONES, MANO DE OBRA, PRUEBAS Y PUESTA EN FUNCIONAMIENTO.</t>
  </si>
  <si>
    <t>TABLEROS E INTERRUPTORES</t>
  </si>
  <si>
    <t>IELA400M81B</t>
  </si>
  <si>
    <t xml:space="preserve">               SUMINISTRO Y COLOCACION DE TABLERO DE DISTRIBUCION I LINE, TAMAÑO 1, CAPACIDAD 400 AMP, 8 CIRCUITOS DERIVADOS, 3FASES-4HILOS, 600VCA/240VCD CON INTERRUPTOR PRINCIPAL, MODELO LA400M81B. INCLUYE ACARREOS, TRAZO, NIVELACION, ANCLAJE, SUJECION, FASEO, CONEXIONES, EQUIPO DE PROTECION, ROTULADO Y MANO DE OBRA</t>
  </si>
  <si>
    <t>IEJG250M141B</t>
  </si>
  <si>
    <t xml:space="preserve">               SUMINISTRO Y COLOCACION DE TABLERO DE DISTRIBUCION I LINE, TAMAÑO 1, CAPACIDAD 250 AMP, 14 CIRCUITOS DERIVADOS, 3FASES-4HILOS, 600VCA/240VCD CON INTERRUPTOR PRINCIPAL, MODELO JG250M141B. INCLUYE ACARREOS, TRAZO, NIVELACION, ANCLAJE, SUJECION, FASEO, CONEXIONES, EQUIPO DE PROTECION, ROTULADO Y MANO DE OBRA</t>
  </si>
  <si>
    <t>IENQ304AB100</t>
  </si>
  <si>
    <t xml:space="preserve">               SUMINISTRO, COLOCACION E INSTALACION DE TABLERO DE DISTRIBUCION NQ, CAPACIDAD 100 AMP, 30 CIRCUITOS  DERIVADOS, 3FASE-4HILOS, 240VCA/48VCD, INTERRUPTOR PRINCIPAL, TIPO SOBREPONER, MODELO NQ304AB100S. INCLUYE ACARREOS, TRAZO, NIVELACION, ANCLAJE, SUJECION, FASEO, CONEXIONES, ROTULADO, HERRAMIENTAS Y MANO DE OBRA.</t>
  </si>
  <si>
    <t>IENQ184AB100</t>
  </si>
  <si>
    <t xml:space="preserve">               SUMINISTRO, COLOCACION E INSTALACION DE TABLERO DE DISTRIBUCION NQ, CAPACIDAD 100 AMP, 18 CIRCUITOS DERIVADOS, 3FASE-4HILOS, 240VCA/48VCD, INTERRUPTOR PRINCIPAL, TIPO SOBREPONER, MODELO NQ184AB100S. INCLUYE ACARREOS, TRAZO, NIVELACION, SISTEMA DE ANCLAJE Y/O SUJECION, FASEO, CONEXIONES, ROTULADO, HERRAMIENTAS Y MANO DE OBRA.</t>
  </si>
  <si>
    <t>IEHDA36070</t>
  </si>
  <si>
    <t xml:space="preserve">               SUMINISTRO, COLOCACION E INSTALACION DE INTERRUPTOR TERMOMAGNETICO TIPO I-LINE, 3 POLOS, 70 AMP, CAPACIDAD INTERRUPTIVA 18KA, CLAVE HDA36070 MCA SQUARE D. INCLUYE ACARREOS, FASEO, CONEXIÓN, MANO DE OBRA, HERRAMIENTAS, PRUEBAS Y PUESTA EN FUCNIONAMIENTO.</t>
  </si>
  <si>
    <t>IEHDA36050</t>
  </si>
  <si>
    <t xml:space="preserve">               SUMINISTRO, COLOCACION E INSTALACION DE INTERRUPTOR TERMOMAGNETICO TIPO I-LINE, 3 POLOS, 50 AMP, CAPACIDAD INTERRUPTIVA 18KA, CLAVE HDA36050 MCA SQUARE D. INCLUYE ACARREOS, FASEO, CONEXIÓN, MANO DE OBRA, HERRAMIENTAS, PRUEBAS Y PUESTA EN FUCNIONAMIENTO.</t>
  </si>
  <si>
    <t>IEQO120</t>
  </si>
  <si>
    <t xml:space="preserve">               SUMINISTRO Y CONEXIÓN DE INTERRUPTOR TERMOMAGNETICO QO, 1 POLO, 20AMP, CAPACIDAD INTERRUPTIVA 10KA, CLAVE QO120. INCLUYE FASEO, CONEXIÓN, MANO DE OBRA, PRUEBAS Y PUESTA EN FUCNIONAMIENTO.</t>
  </si>
  <si>
    <t>IEQO115</t>
  </si>
  <si>
    <t xml:space="preserve">               SUMINISTRO Y CONEXIÓN DE INTERRUPTOR TERMOMAGNETICO QO, 1 POLO, 15AMP, CAPACIDAD INTERRUPTIVA 10KA, CLAVE QO115 MCA SQUARE D. INCLUYE FASEO, CONEXIÓN, MANO DE OBRA, PRUEBAS Y PUESTA EN FUCNIONAMIENTO.</t>
  </si>
  <si>
    <t>ALIMENTADOR SECUNDARIO "C"</t>
  </si>
  <si>
    <t>IETPD38</t>
  </si>
  <si>
    <t xml:space="preserve">               SUMINISTRO Y COLOCACION DE TUBO CONDUIT PARED DELGADA DE 38MM DE DIAMETRO. INCLUYE ACARREOS, TRAZO, CORTE, DOBLES, DESPERDICIOS, EQUIPO DE ELEVACION, HERRAMIENTAS Y MANO DE OBRA</t>
  </si>
  <si>
    <t>Mt</t>
  </si>
  <si>
    <t>IECNPD38</t>
  </si>
  <si>
    <t xml:space="preserve">               SUMINISTRO Y COLOCACION DE CONECTOR PARED DELGADA DE 38MM DE DIAMETRO. INCLUYE MANO DE OBRA.</t>
  </si>
  <si>
    <t>IECPPD38</t>
  </si>
  <si>
    <t xml:space="preserve">               SUMINISTRO Y COLOCACION DE COPLE PARED DELGADA DE 38MM DE DIAMETRO. INCLUYE MANO DE OBRA.</t>
  </si>
  <si>
    <t>IEABUN38</t>
  </si>
  <si>
    <t xml:space="preserve">               SUMINISTRO Y COLOCACION DE ABRAZADERA UNICANAL DE 38MM. INCLUYE ACARREOS, EQUIPO DE ELEVACION, HERRAMIENTAS Y MANO DE OBRA.</t>
  </si>
  <si>
    <t>IECAB4CDMXN</t>
  </si>
  <si>
    <t xml:space="preserve">               SUMINISTRO Y COLOCACION DE CABLE DE CU CALIBRE 4 AWG TIPO THHW-LS MCA CONDUMEX. INCLUYE ACARREOS, TRAZO, CORTE, GUIADO, CABLEADO, FASEO, CONEXIONES, HERRAMIENTAS Y MANO DE OBRA.</t>
  </si>
  <si>
    <t>IECAB8DES</t>
  </si>
  <si>
    <t xml:space="preserve">               SUMINISTRO Y COLOCACION DE CABLE DE CU CALIBRE 8 DESNUDO. INCLUYE TRAZO, CORTE, GUIADO, CABLEADO, FASEO, CONEXIONES Y MANO DE OBRA.</t>
  </si>
  <si>
    <t>ALIMENTADOR SECUNDARIO "A"</t>
  </si>
  <si>
    <t>IETPD32</t>
  </si>
  <si>
    <t xml:space="preserve">               SUMINISTRO Y COLOCACION DE TUBO CONDUIT PARED DELGADA DE 32MM DE DIAMETRO. INCLUYE ACARREOS, TRAZO, CORTE, DOBLES, DESPERDICIOS, EQUIPO DE ELEVACION, HERRAMIENTAS Y MANO DE OBRA</t>
  </si>
  <si>
    <t>IECNPD32</t>
  </si>
  <si>
    <t xml:space="preserve">               SUMINISTRO Y COLOCACION DE CONECTOR PARED DELGADA DE 32MM DE DIAMETRO. INCLUYE MANO DE OBRA.</t>
  </si>
  <si>
    <t>IECPPD32</t>
  </si>
  <si>
    <t xml:space="preserve">               SUMINISTRO Y COLOCACION DE COPLE PARED DELGADA DE 32MM DE DIAMETRO. INCLUYE MANO DE OBRA.</t>
  </si>
  <si>
    <t>IEABUN32</t>
  </si>
  <si>
    <t xml:space="preserve">               SUMINISTRO Y COLOCACION DE ABRAZADERA UNICANAL DE 32MM. INCLUYE ACARREOS, EQUIPO DE ELEVACION, HERRAMIENTAS Y MANO DE OBRA.</t>
  </si>
  <si>
    <t>IECAB6CDMXN</t>
  </si>
  <si>
    <t xml:space="preserve">               SUMINISTRO Y COLOCACION DE CABLE DE CU CALIBRE 6 AWG TIPO THHW-LS MCA CONDUMEX. INCLUYE TRAZO, CORTE, GUIADO, CABLEADO, FASEO, CONEXIONES Y MANO DE OBRA.</t>
  </si>
  <si>
    <t>IECAB10DES</t>
  </si>
  <si>
    <t xml:space="preserve">               SUMINISTRO Y COLOCACION DE CABLE DE CU CALIBRE 10 DESNUDO. INCLUYE TRAZO, CORTE, GUIADO, CABLEADO, FASEO, CONEXIONES Y MANO DE OBRA.</t>
  </si>
  <si>
    <t>ALIMENTADOR PRINCIPAL</t>
  </si>
  <si>
    <t>IERBTB1TH</t>
  </si>
  <si>
    <t xml:space="preserve">               SUMINISTRO Y COLOCACION DE REGISTRO DE BAJA TENSION EN BANQUETA TIPO 1 CON TAPA DE CONCRETO HIDRAULICO. INCLUYE ACARREOS, FLETE A PIE DE SITIO, MANIOBRAS DE CARGA Y DESCARGA, EXCAVACION, INCADO, NIVELACION, RELLENO, COMPACTACION, RETIRO DE MATERIAL SOBRANTE PRODUCTO DE LA EXCAVACION, HERRAMIENTAS Y MANO DE OBRA.</t>
  </si>
  <si>
    <t>IETPVCP76</t>
  </si>
  <si>
    <t xml:space="preserve">               SUMINISTRO Y COLOCACION DE TUBO PVC TIPO PESADO DE 76MM DE DIAMETRO. A BASE DE CEMENTO PARA PVC. INCLUYE ACARREOS, TRAZO, CORTE, EXCAVACION, RELLENO, COMPACTACION, HERRAMIENTAS Y MANO DE OBRA.</t>
  </si>
  <si>
    <t>IECDPVC76</t>
  </si>
  <si>
    <t xml:space="preserve">               SUMINISTRO Y COLOCACION DE CODO PVC TIPO PESADO DE 76MM DE DIAMETRO. INCLUYE MANO DE OBRA.</t>
  </si>
  <si>
    <t>IECAB03CDMX</t>
  </si>
  <si>
    <t xml:space="preserve">               SUMINISTRO Y COLOCACION DE CABLE DE CU CALIBRE 3/0 AWG TIPO THHW-LS MCA CONDUMEX. INCLUYE TRAZO, CORTE, GUIADO, CABLEADO, FASEO, CONEXIONES Y MANO DE OBRA.</t>
  </si>
  <si>
    <t>IEIECAB2SDDES</t>
  </si>
  <si>
    <t xml:space="preserve">               SUMINISTRO Y COLOCACION DE CABLE DE CU SEMIDURO CALIBRE 1/0 DESNUDO. INCLUYE TRAZO, CORTE, GUIADO, CABLEADO, CONEXIONES Y MANO DE OBRA</t>
  </si>
  <si>
    <t>ALIMENTADOR EMERGENTE</t>
  </si>
  <si>
    <t>IETPVCP51</t>
  </si>
  <si>
    <t xml:space="preserve">               SUMINISTRO Y COLOCACION DE TUBO PVC TIPO PESADO DE 51MM DE DIAMETRO. A BASE DE CEMENTO PARA PVC. INCLUYE TRAZO, CORTE, DOBLES, EXCAVACION, RELLENO, COMPACTACION Y MANO DE OBRA.</t>
  </si>
  <si>
    <t>IECDPVC51</t>
  </si>
  <si>
    <t xml:space="preserve">               SUMINISTRO Y COLOCACION DE CODO PVC TIPO PESADO DE 51MM DE DIAMETRO. INCLUYE MANO DE OBRA.</t>
  </si>
  <si>
    <t>IECAB2CDMXN</t>
  </si>
  <si>
    <t xml:space="preserve">               SUMINISTRO Y COLOCACION DE CABLE DE CU CALIBRE 2 AWG TIPO THHW-LS MCA CONDUMEX. INCLUYE ACARREOS, TRAZO, CORTE, GUIADO, CABLEADO, FASEO, CONEXIONES, HERRAMIENTAS Y MANO DE OBRA.</t>
  </si>
  <si>
    <t>IECAB6DES</t>
  </si>
  <si>
    <t xml:space="preserve">               SUMINISTRO Y COLOCACION DE CABLE DE CU CALIBRE 6 DESNUDO. INCLUYE TRAZO, CORTE, GUIADO, CABLEADO, FASEO, CONEXIONES Y MANO DE OBRA.</t>
  </si>
  <si>
    <t>PARARRAYOS</t>
  </si>
  <si>
    <t>IETPVCP25</t>
  </si>
  <si>
    <t xml:space="preserve">               SUMINISTRO Y COLOCACION DE TUBO PVC TIPO PESADO DE 25MM DE DIAMETRO. A BASE DE CEMENTO PARA PVC. INCLUYE TRAZO, CORTE, DOBLES, EXCAVACION, RELLENO, COMPACTACION Y MANO DE OBRA.</t>
  </si>
  <si>
    <t>IEPRCD20</t>
  </si>
  <si>
    <t xml:space="preserve">               SUMINISTRO Y COLOCACION DE PARARRAYOS CORONA DIPOLO CON UNA COBERTURA DE 20 METROS DE RADIO. A BASE DE MASTIL DE 6MTS DE DURAALUMINIO, PUNTA PARARRAYOS CORONA DIPOLO, RETENIDA DE PUNTA, BASE TUBULAR GALVANIZADA DE 1.5MTS Y REHILETE DE CU PARA DESCARGAS. INCLUYE ACARREOS, ARMADO, INCADO, NIVELACION, SISTEMA DE ANCLAJE Y/O SUJECION, EQUIPO DE ELEVACION, HERRAMIENTAS Y MANO DE OBRA.</t>
  </si>
  <si>
    <t>IECAB28HDES</t>
  </si>
  <si>
    <t xml:space="preserve">               SUMINISTRO Y COLOCACION DE CABLE DE CU 28 HILOS DESNUDO. INCLUYE ACARREOS, TRAZO, CORTE, GUIADO, CABLEADO, CONEXIONES, HERRAMIENTAS Y MANO DE OBRA.</t>
  </si>
  <si>
    <t>SISTEMA DE TIERRAS FISICAS</t>
  </si>
  <si>
    <t>IETF358SR</t>
  </si>
  <si>
    <t xml:space="preserve">               SUMINISTRO Y COLOCACION DE ELECTRODO DE TIERRA FISICA SIN REGISTRO. A BASE DE VARILLA COPERWELD DE 3.05MTS, CARGA CADWELD DEL 90 Y PRODUCTO GEM. INCLUYE ACARREOS, TRAZO, EXCAVACION, CONEXION EXOTERMICA (CABLE-ELECTRODO), RELLENO, COMPACTACION, HERRAMIENTAS Y MANO DE OBRA.</t>
  </si>
  <si>
    <t>IETF358CR</t>
  </si>
  <si>
    <t xml:space="preserve">               SUMINISTRO Y COLOCACION DE ELECTRODO DE TIERRA FISICA CON REGISTRO. A BASE DE VARILLA COPERWELD DE 3.05MTS, CARGA CADWELD DEL 90, REGISTRO DE TIERRAS Y PRODUCTO GEM. INCLUYE ACARREOS, TRAZO, EXCAVACION, CONEXION EXOTERMICA (CABLE-ELECTRODO), RELLENO, COMPACTACION, HERRAMIENTAS Y MANO DE OBRA.</t>
  </si>
  <si>
    <t>IEPRUTIE</t>
  </si>
  <si>
    <t xml:space="preserve">               PRUEBA DE RESISTIVIDAD ELECTRICA PARA ELECTRODO CON APEGO A LA NORMA OFICIAL MEXICANA "ELECTRICIDAD ESTATICA EN LOS CENTROS DE TRABAJO" NOM-022-STPS-2008. INCLUYE EQUIPO DE MEDICION, REPORTE DE PRUEBAS INDICANDO PROCEDIMIENTO Y/O METODO UTILIZADO, ALBUM FOTOGRAFICO Y RESULTADOS.</t>
  </si>
  <si>
    <t>RED DE MEDIA TENSION</t>
  </si>
  <si>
    <t>IERMTB3</t>
  </si>
  <si>
    <t xml:space="preserve">               SUMINISTRO Y COLOCACION DE REGISTRO DE MEDIA TENSION EN BANQUETA TIPO 3. A BASE DE ARO Y TAPA DE CONCRETO POLIMERICO, JALADERAS, RONDANAS Y TUERCAS GALVANIZADAS. INCLUYE ACARREOS, FLETE A PIE DE SITIO, MANIOBRAS DE CARGA Y DESCARGA, EXCAVACION, INCADO, NIVELACION, RELLENO, COMPACTACION, RETIRO DE MATERIAL SOBRANTE PRODUCTO DE LA EXCAVACION, EQUIPO DE PROTECCION/SEGURIDAD, HERRAMIENTAS Y MANO DE OBRA.</t>
  </si>
  <si>
    <t>IETPAD4</t>
  </si>
  <si>
    <t xml:space="preserve">               SUMINISTRO Y COLOCACION DE TUBO CORRUGADO PAD COLOR NARANJA DE 101MM. INCLUYE ACARREOS, TRAZO, CORTE, DOBLES, EXCAVACION, RELLENO, COMPACTACION, RETIRO DE MATERIAL SOBRANTE PRODUCTO DE LA EXCAVACION HERRAMIENTAS, EQUIPO DE PROTECCION/SEGURIDAD Y MANO DE OBRA.</t>
  </si>
  <si>
    <t>IECSCFE</t>
  </si>
  <si>
    <t xml:space="preserve">               SUMINISTRO Y COLOCACION DE CINTA SEÑALIZADORA SUBTERRANEA CFE CON LA LEYENDA (PELIGRO CABLES DE ALTA TENSION) COLOR AMARILLA CON LETRAS NEGRAS. INCLUYE ACARREOS, TRAZO, CORTE, HERRAMIENTAS, EQUIPO DE SEGURIDAD Y MANO DE OBRA.</t>
  </si>
  <si>
    <t>IEXLP0125</t>
  </si>
  <si>
    <t xml:space="preserve">               SUMINISTRO Y COLOCACION DE CABLE XLP AL CALIBRE 1/0 PARA 25KV AL 100% AISLAMIENTO. INCLUYE ACARREOS, TRAZO, CORTE, GUIADO, CABLEADO, CONEXIONES, HERRAMIENTAS Y MANO DE OBRA.</t>
  </si>
  <si>
    <t>IECDPF0125200</t>
  </si>
  <si>
    <t xml:space="preserve">               SUMINISTRO, COLOCACION E INSTALACION DE CODO PORTAFUSIBLE CALIBRE 1/0 PARA 25KV Y 200 AMPERES. INCLUYE ACARREOS, PREPARACION DE CONDUCTOR, PONCHADO, CONEXIÓN, EQUIPO DE PROTECCION/SEGURIDAD, HERRAMIENTAS Y MANO DE OBRA.</t>
  </si>
  <si>
    <t>IEAT0125</t>
  </si>
  <si>
    <t xml:space="preserve">               SUMINISTRO, COLOCACION E INSTALACION DE ADAPTADOR DE TIERRA CALIBRE 1/0 PARA 25KV. INCLUYE ACARREOS, PREPARACION DE CONDUCTOR, CONEXIÓN, EQUIPO DE PROTECCION/SEGURIDAD, HERRAMIENTAS Y MANO DE OBRA.</t>
  </si>
  <si>
    <t>IECH81</t>
  </si>
  <si>
    <t xml:space="preserve">               SUMINISTRO Y COLOCACION DE CABLE DE ATERRIZAJE. A BASE DE ZAPATA TERMINAL CALIBRE 8AWG CON OJILLO 3/16" Y CABLE DE CU CALIBRE 8AWG TIPO THHW-LS (VERDE). INCLUYE ACARREOS, TRAZO, CORTE, PONCHADO DE CONDUCTOR, CONEXIÓN, HERRAMIENTAS Y MANO DE OBRA.</t>
  </si>
  <si>
    <t>TRANSFORMADOR</t>
  </si>
  <si>
    <t>IEBTTRMTB4</t>
  </si>
  <si>
    <t xml:space="preserve">               SUMINISTRO Y COLOCACION DE BASE TRANSFORMADOR TRIFASICO REGISTRO MEDIA TENSION BANQUETA 4. A BASE DE TAPA DE CONCRETO POLIMERICO 84B, JALADERAS, RONDANAS Y TUERCAS GALVANIZADAS. INCLUYE ACARREOS, FLETE A PIE DE SITIO, MANIOBRAS DE CARGA Y DESCARGA, EXCAVACION, INCADO, NIVELACION, RELLENO, COMPACTACION, RETIRO DE MATERIAL SOBRANTE PRODUCTO DE LA EXCAVACION, EQUIPO DE PROTECCION/SEGURIDAD, HERRAMIENTAS Y MANO DE OBRA.</t>
  </si>
  <si>
    <t>IEMT435801</t>
  </si>
  <si>
    <t xml:space="preserve">               SUMINISTRO Y COLOCACION DE MALLA DE TIERRAS DE CUATRO ELECTRODOS. A BASE DE VARILLAS COPERWELD DE 3.05MTS, CABLE DE CU CALIBRE 1/0 DESNUDO, CARGAS DEL 90, REGISTRO DE TIERRAS Y PRODUCTO GEM. INCLUYE TRAZO, EXCAVACION, SOLDADURA EXOTERMICA, RELLENO, COMPACTACION Y MANO DE OBRA.</t>
  </si>
  <si>
    <t>IEITRP11252322</t>
  </si>
  <si>
    <t xml:space="preserve">               SUMINISTRO, COLOCACION E INSTALACION DE TRANSFORMADOR TRIFASICO DE 112.5KVA TIPO PEDESTAL OPERACIÓN RADIAL, VOLTAJE PRIMARIO 23,000/13,279VCA, VOLTAJE SECUNDARIO 220/127VCA, CONEXIÓN ESTRELLA-ESTRELLA. INCLUYE FLETE A PIE DE SITIO, MANIOBRAS DE CARGA Y DESCARGA, INCADO Y MANO DE OBRA.</t>
  </si>
  <si>
    <t>IECOCC012002</t>
  </si>
  <si>
    <t xml:space="preserve">               SUMINISTRO, COLOCACION E INSTALACION DE CODO OCC CALIBRE 1/0 PARA 200 AMPERES Y 25KV. INCLUYE ACARREOS, PREPARACION DE CONDUCTOR, PONCHADO, CONEXIÓN, EQUIPO DE PROTECCION/SEGURIDAD, HERRAMIENTAS Y MANO DE OBRA.</t>
  </si>
  <si>
    <t>IEIOCC1V25200-002</t>
  </si>
  <si>
    <t xml:space="preserve">               SUMINISTRO, COLOCACION E INSTALACION DE INSERTO OCC DE 1 VIA PARA 25 KV, 200AMP. INCLUYE ACARREOS, CONEXIÓN, EQUIPO DE PRIOTECCION/SEGURIDAD, HERRAMIENTAS Y MANO DE OBRA.</t>
  </si>
  <si>
    <t>IEAT0125-002</t>
  </si>
  <si>
    <t>PLANTA DE EMERGENCIA</t>
  </si>
  <si>
    <t>IEPE139PKS</t>
  </si>
  <si>
    <t xml:space="preserve">               SUMINISTRO Y COLOCACION E INSTALACION DE PLANTA DE EMERGENCIA DE 13.9KW, 17.5KVA, OPERACIÓN TRANSFERENCIA AUTOMATICA, MOTOR PERKINS, GENERADOR STAMFORD, TABLERO DE INSTRUMENTOS MULTIFUNCIONAL CON SENSORES Y CONTROLADORES ELECTRONICOS DIGITALES, TANQUE DE DIESEL SUB-BASE DE 50 LTS, F.P. 0.8, TRIFASICA 4 HILOS, AISLAMIENTO CLASE H. INCLUYE MANIOBRAD (CARGA-DESCARGA), FLETE A PIE DE SITIO, FASEO, CONEXIONES, PRUEBAS Y PUESTA EN FUNCIONAMIENTO.</t>
  </si>
  <si>
    <t>PRIMER NIVEL</t>
  </si>
  <si>
    <t xml:space="preserve">               COLOCACION E INSTALACION DE LUMINARIA EMPOTRADA EN PISO MARCA TECNOLITE CODIGO H-615/5 MODELO CUENCA II , CON LAMPARA MARCA TECNOLITE- CODIGO CIRLED -001/65 MODELO ALPHA . INCLUYE ACARREOS, TRAZO, CORTE, ANCLAJE, SUJECION, FASEO, CONEXIONES, EQUIPO DE ELEVACION, MANO DE OBRA, EQUIPO DE PROTECCION, PRUEBAS Y PUESTA EN FUNCIONAMIENTO.</t>
  </si>
  <si>
    <t xml:space="preserve">               COLOCACION E INSTALACION DE LUMINARIA EMPOTRADA EN PISO MARCA TECNOLITE MODELO CERDEÑA 1  CODIGO H LED -910/S INCLUYE ACARREOS, TRAZO, CORTE, ANCLAJE, SUJECION, FASEO, CONEXIONES, EQUIPO DE ELEVACION, MANO DE OBRA, EQUIPO DE PROTECCION, PRUEBAS Y PUESTA EN FUNCIONAMIENTO.</t>
  </si>
  <si>
    <t>ALIMENTADOR SECUNDARIO C1</t>
  </si>
  <si>
    <t>ALIMENTADOR SECUNDARIO A1</t>
  </si>
  <si>
    <t>SEGUNDO NIVEL</t>
  </si>
  <si>
    <t>ALIMENTADOR SECUNDARIO C2</t>
  </si>
  <si>
    <t>IEOC38</t>
  </si>
  <si>
    <t xml:space="preserve">               SUMINISTRO Y COLOCACION DE CONDULET TIPO "C" DE 38MM. INCLUYE MANO DE OBRA</t>
  </si>
  <si>
    <t>ALIMENTADOR SECUNDARIO A2</t>
  </si>
  <si>
    <t>IEOC32</t>
  </si>
  <si>
    <t xml:space="preserve">               SUMINISTRO Y COLOCACION DE CONDULET TIPO "C" DE 32MM. INCLUYE MANO DE OBRA</t>
  </si>
  <si>
    <t>TERCER NIVEL</t>
  </si>
  <si>
    <t>ALIMENTADOR SECUNDARIO C3</t>
  </si>
  <si>
    <t>ALIMENTADOR SECUNDARIO A3</t>
  </si>
  <si>
    <t>SISTEMA DE EXTRACCIÓN</t>
  </si>
  <si>
    <t>SE-VENTCENT</t>
  </si>
  <si>
    <t xml:space="preserve">         SUMINISTRO E INSTALACIÓN DE VENTILADOR DE TIPO CENTRÍFUGO DE ALABES CURVAS ATRASADAS, MCA. SOLER &amp; PALAU MOD. CM, CON MOTOR DE 3 HP.</t>
  </si>
  <si>
    <t>SE-VENTEXT</t>
  </si>
  <si>
    <t xml:space="preserve">         SUMINISTRO E INSTALACIÓN DE VENTILADOR DE EXTRACCIÓN DE TIPO TUBULAR PARA MONTAJE EN DUCTO, MCA. SOLER &amp; PALAU MOD. TD, CON MOTOR DE HP.</t>
  </si>
  <si>
    <t>SE-CONFLEX</t>
  </si>
  <si>
    <t xml:space="preserve">         SUMINISTRO E INSTALACIÓN DE CONEXIÓN FLEXIBLE DE LONA AHULADA ANTI VIBRATORIA NO. 10</t>
  </si>
  <si>
    <t>SE-LAMGALV</t>
  </si>
  <si>
    <t xml:space="preserve">         SUMINISTRO E INSTALACIÓN DE LÁMINA GALVANIZADA PARA FABRICACIÓN DE DUCTOS DE AIRE ACONDICIONADO EN CALIBRE 24.</t>
  </si>
  <si>
    <t>SERV</t>
  </si>
  <si>
    <t>SE-IMPERELASTON</t>
  </si>
  <si>
    <t xml:space="preserve">         SUMINISTRO Y APLICACIÓN DE IMPERMEABILIZANTE ELASTON 3 AÑOS A DOS MANOS CON MEMBRANA DE REFUERZO SOBRE DUCTOS DE AIRE EN AZOTEA QUE SIRVE COMO PROTECCIÓN CONTRA INTERPERIE DEL AISLAMIENTO TÉRMICO.</t>
  </si>
  <si>
    <t>SE-SELLADORNP1</t>
  </si>
  <si>
    <t xml:space="preserve">         SUMINISTRO Y APLICADOR DE SELLADOR TIPO NP-1 PARA SELLO DE UNIONES DE DUCTOS PARA GARANTIZAR LA HERMETICIDAD DE LOS MISMOS.</t>
  </si>
  <si>
    <t>SE-SOPORTERIA</t>
  </si>
  <si>
    <t xml:space="preserve">         SUMINISTRO Y COLOCACIÓN DE SOPORTERIA PARA DUCTOS, COMPUESTOS POR MORDAZAS PARA ESTRUCTURA TRIDIMENSIONAL  O TAQUETE EXPANSIVO, VARILLA ROSCADA, TUERCAS Y ARANDELAS PLANAS</t>
  </si>
  <si>
    <t>SE-BSEUNIDAD</t>
  </si>
  <si>
    <t xml:space="preserve">         BASE ESTRUCTURAL DE MONTAJE PARA UNIDAD DE TIPO PAQUETE A BASE DE "PTR" PINTADA CON PRIMER Y ACABADO FINAL INCLUYE TACONES DE NEOPRENO</t>
  </si>
  <si>
    <t>SE-REJILLAINY</t>
  </si>
  <si>
    <t xml:space="preserve">         SUMINISTRO DE REJILLA DE INYECCIÓN MARCA VERMONT. INCLUYE TODOS LOS MATERIALES, HERRAMIENTAS, EQUIPO DE PROTECCIÓN PERSONAL, SEGURIDAD Y LA MANO DE OBRA NECESARIOS PARA LA CORRECTA EJECUCIÓN DE ESTOS TRABAJOS.</t>
  </si>
  <si>
    <t>ACC MINISPLIT EN SITE</t>
  </si>
  <si>
    <t>AC-MINISPLIT</t>
  </si>
  <si>
    <t xml:space="preserve">         SUMINISTRO E INSTALACIÓN DE UNIDAD ACONDICIONADORA DE AIRE TIPO MINISPLIT  MARCA MIRAGE, MOD. X-3, DE INSTALACIÓN EN MURO FUENTE DE PODER A 220/1/60 CON CAPACIDAD DE ENFRIAMIENTO DE 24,000 BTUH (EQUIVALENTES A 2 TR), CON GAS REFRIGERANTE R-22.  FLUJO DE AIRE DE 600 CFM Y 1,019 CMH.  INCLUYE: FILTRO DE PARTÍCULAS GRANDES PARA REMOCIÓN DE POLVO Y CONTAMINANTES, FILTRO ELECTROSTÁTICO PARA ELIMINAR OLORES, BACTERIAS Y MOHO, CONTROL REMOTO INALÁMBRICO, VELOCIDAD DE AIRE AJUSTABLE, AJUSTE DE DIRECCIÓN DEL FLUJO DE AIRE.  OPERACIÓN:  SOLO FRÍO. LA INSTALACION DEL EQUIPO INCLUYE:  MANO DE OBRA, MANIOBRA, CARGA DE NITRÓGENO PARA PRUEBA DE FUGAS, ALTO VACÍO AL SISTEMA, AJUSTE DE PRESIONES, PRUEBAS Y ARRANQUE.  SUMINISTRO DE MATERIALES: TUBERÍA DE COBRE FLEXIBLE PARA LÍNEAS DE REFRIGERANTE, CABLE ELÉCTRICO PARA INTERCONEXIÓN DE EQUIPOS, AISLAMIENTO PARA TUBERÍA DE COBRE, CODOS, ABRAZADERAS, SUJETADORES, TORNILLERÍA, SOPORTERÍA Y FILTRO DESHIDRATADOR.  *** NOTA: SE TOMAN COMO REFERENCIA 10 MTS., DE DISTANCIA ENTRE EVAPORADORA Y CONDENSADORA.</t>
  </si>
  <si>
    <t>VOZ Y DATOS</t>
  </si>
  <si>
    <t xml:space="preserve"> ESTRUCTURADO PARA RED LAN</t>
  </si>
  <si>
    <t>VD-001R</t>
  </si>
  <si>
    <t xml:space="preserve">            SUMINISTRO E INSTALACIÓN DE NODO DE RED DE DATOS, COMPONENTES: CABLEADO ESTRUCTURADO EIA/TIA 568 CAT6 MARCA PANDUIT INCLUYE UTP PARA TRABAJAR 1 GBPS EN COBRE, 5 PACH PANEL PANDUIT DE 24 PUERTOS; 200 JACKS MODULAR HEMBRA PANDUIT CAT6 RJ-45; 100 FACE PLATE BLANCA DUPLEX MARCA PANDUIT CAT6; 6 ORGANIZADORES HORIZONTALES DOBLES MARCA PANDUIT; 2 ORGANIZADOR VERTICAL DOBLE PANDUIT; 200 CORDONES DE PARCHEO MARCA PANDUIT CAT6 TERMINADOS DE FABRICA 2 Y 3 MTS.(UTP6A25BU,UTP6A10BU), 1 RACK (CMR19X84); 1 RACK MOUNT POWER STRIPS (CMRPSH15). LOS ORGANIZADORES, RACK Y BARRAS DE CONTACTOS DEBERAN SER LOS NECESARIOS PARA LA DENSIDAD DE NODOS A INSTALAR. INCLUYE: ETIQUETACIÓN, PRUEBAS, MEMORIA TÉCNICA IMPRESA Y DIGITAL, CERTIFICACIÓN CATEGORY 6 QUE SOPORTE 1 GBPS EN COBRE GARANTIA DE 25 AÑOS, MATERIALES, HERRAMIENTA, MANO DE OBRA Y T.L.N.P.S.C.E.</t>
  </si>
  <si>
    <t>NODO</t>
  </si>
  <si>
    <t>VD-002R</t>
  </si>
  <si>
    <t xml:space="preserve">            EQUIPO ACTIVO DE CONECTIVIDAD LAN, CISCO CATALYST 2960X-48TS-L, 48 ETHERNET 10/100/1000 WITH UPLINKS 4 SFP AND LAN BASE LAYER 2. INCLUYE: SUMINISTRO, INSTALACIÓN Y PUESTA A PUNTO EN SITIO FINAL DEL EQUIPO,  COMPATIBLE 100% CON LA PLATAFORMA EXISTENTE Y SOPORTE EXTENDIDO CON REFACCIONES EN SITIO Y TIEMPOS DE RESPUESTA DE 8 HORAS 5 DIAS A LAS SEMANA, GARANTIAS SMARTNET  8*5 POR 12 MESES, MATERIALES, HERRAMIENTA, MANO DE OBRA Y T.L.N.P.S.C.E.</t>
  </si>
  <si>
    <t>VD-003R</t>
  </si>
  <si>
    <t xml:space="preserve">            EQUIPO ACTIVO DE CONECTIVIDAD LAN, CISCO CATALYST 2960X-24PS-L, 24 ETHERNET 10/100/1000 WITH UPLINKS 4 SFP AND LAN BASE LAYER 2 AND 370W. INCLUYE: SUMINISTRO, INSTALACIÓN Y PUESTA A PUNTO EN SITIO FINAL DEL EQUIPO, COMPATIBLE 100% CON LA PLATAFORMA EXISTENTE Y SOPORTE EXTENDIDO CON REFACIONES EN SITIO Y TIEMPOS DE RESPUESTA DE 8 HORAS 5 DIAS A LAS SEMANA, GARANTIAS SMARTNET  8*5 POR 12 MESES, MATERIALES, HERRAMIENTA, MANO DE OBRA Y T.L.N.P.S.C.E.</t>
  </si>
  <si>
    <t>VD-004R</t>
  </si>
  <si>
    <t xml:space="preserve">            APARATO TELEFONIA IP, MODELO 6863I TELEFONO IP-SIP, APARIENCIA 2 LINEAS, 2 PUERTOS ETHERNET 10/100 MBPS, POE, SOPORTA 802.1X Y ENCRIPCION TLS, INCLUYE: SUMINISTRO, INSTALACIÓN Y PUESTA A PUNTO EN SITIO FINAL DEL EQUIPO, ADAPTADOR AC Y CABLE DE RED ETHERNET 10/100. ENTREGA DE MEMORIA TÉCNICA IMPRESA Y DÍGITAL, MATERIALES, HERRAMIENTA, MANO DE OBRA Y T.L.N.P.S.C.E.</t>
  </si>
  <si>
    <t>VD-005R</t>
  </si>
  <si>
    <t xml:space="preserve">            EQUIPO DE RESPALDO DE ENERGÍA, NUM. DE PARTE SMC1500-2U. APC SMART-UPS 1500VA USB &amp; SERIAL RM 2U 120V. APC SMART-UPS,480 WATTS /1500 VA,ENTRADA 120V /SALIDA 120V, NEMA 5-15; INTERFACE PORT DB-9 RS-232, SMARTSLOT, USB, ALTURA DEL RACK 2 U, INCLUYE: SUMINISTRO, INSTALACIÓN Y PUESTA A PUNTO EN SITIO FINAL DEL EQUIPO, DC CON SOFTWARE, BRACKETS PARA RACK-MOUNT, RIELES DE APOYO PARA RACK-MOUNT, CABLE RS-232 DE SEÑALIZACIÓN SMART DEL UPS, CABLE USB. DOCUMENTACIÓN:  COMPATIBLE 100% CON LA PLATAFORMA EXISTENTE Y SOPORTE EXTENDIDO CON REFACIONES EN SITIO Y TIEMPOS DE RESPUESTA DE 8 HORAS 5 DIAS A LAS SEMANA, MATERIALES, HERRAMIENTA, MANO DE OBRA Y T.L.N.P.S.C.E.</t>
  </si>
  <si>
    <t>VD-007R</t>
  </si>
  <si>
    <t xml:space="preserve">            MÓDULO DE CONECTIVIDAD CISCO 1000BASE-SX SFP. OPERATES ON 50 ?M MULTIMODE FIBER LINKS UP TO 550 M AND ON 50 ?M FDDI-GRADE MULTIMODE FIBERS UP TO 220 M. GLC-SXMMD INCLUYE: SUMINISTRO, INSTALACIÓN Y PUESTA A PUNTO EN SITIO FINAL DEL EQUIPO,  COMPATIBLE 100% CON LA PLATAFORMA EXISTENTE Y SOPORTE EXTENDIDO CON REFACCIONES EN SITIO Y TIEMPOS DE RESPUESTA DE 8 HORAS 5 DIAS A LAS SEMANA, MATERIALES, HERRAMIENTA, MANO DE OBRA Y T.L.N.P.S.C.E.</t>
  </si>
  <si>
    <t>VD-008R</t>
  </si>
  <si>
    <t xml:space="preserve">            SUMINISTRO E INSTALACIÓN DE JUMPER PARA FIBRA ÓPTICA: 1 LC-LC DUPLEX 50/125 MULTIMODE FIBER OPTIC CABLE PATCH CABLE, 5 METERS (ATSV662P105M) INCLUYE: MATERIALES DE FIBRA ÓPTICA PARA INTERCONEXIÓN DE SWITCHES, MATERIALES, HERRAMIENTA, MANO DE OBRA Y T.L.N.P.S.C.E.</t>
  </si>
  <si>
    <t>VD-009R</t>
  </si>
  <si>
    <t xml:space="preserve">            TRADUCTOR PARA TELEFONIA IP CISCO ESPECIFICACIONES: SUMINISTRO, INSTALACIÓN Y PUESTA A PUNTO EN SITIO FINAL DEL EQUIPO: TARJETA D100?030. TARJETA DE TRANSCODING DE 30 SESIONES, COMPATIBLE PARA SERVIDOR PBX MPYME POWER EDGE T?20 Y COMPLETA INTEGRACIÓN CON SISTEMAS BASADOS EN ASTERIX Y TELEFONIA IP CISCO EXISTENTE.</t>
  </si>
  <si>
    <t>VD-011R</t>
  </si>
  <si>
    <t xml:space="preserve">            ENLACE DE FIBRA ÓPTICA ESPECIFICACIONES, INCLUYE: SUMINISTRO E INSTALACIÓN DE 360 METROS DE FIBRA ÓPTICA MULTIMODO USO EXTERNO DE 3 PARES 50/125 MICRAS, TERMINACIÓN LC-LC EN CHAROLA, ACCESORIOS EN AMBAS PUNTAS, HORIZONTAL CABLE MANAGERS (WMPH2E), VERTICAL CABLE MANAGEMENT (WMPV45E), RACK (CMR19X84), RACK MOUNT POWER STRIPS (CMRPSH15), DUCTERÍA PVC Y/O CONDUIT PARED DELGADA Y/O GRUESA ASÍ COMO REGISTROS SEGÚN NECESIDADES DE INSTALACIÓN, OBRA CIVIL PARA FIBRA ÓPTICA NECESARIA, ESCALERILLA PARA CABLEADO HORIZONTAL Y VERTICAL (CPI CHATSWORTH) SEGÚN LAS NECESIDADES DE INSTALACIÓN, 2 LC TO LC MULTIMODE DUPLEX PATCH CORD, 1.6MM JACKETED CABLE (ONE DUPLEX LC CONNECTOR ON EACH END) - 50/125?M., ETIQUETACIÓN, PRUEBAS, MEMORIA TÉCNICA IMPRESA Y DIGITAL, CERTIFICACIÓN , GARANTÍA DE 25 AÑOS, MATERIALES, HERRAMIENTA, MANO DE OBRA Y T.L.N.P.S.C.E.</t>
  </si>
  <si>
    <t>ENLACE</t>
  </si>
  <si>
    <t>VD-012R</t>
  </si>
  <si>
    <t xml:space="preserve">            SERVIDOR TELEFÓNICO IP ASTERIX. ESPECIFICACIONES: SUMINISTRO, INSTALACIÓN Y PUESTA A PUNTO EN SITIO FINAL DEL EQUIPO: MODELO 3PBXPYME?25; PBX MPYME, SOPORTE DE HASTA 25 EXTENSIONES, SOPORTE PARA VIDEO LLAMADAS, SOPORTE DE HASTA 24 LÍNEAS ANÁLOGAS O 1 E1 DE HASTA 30 CANALES, PROCESADOR XEON E? 1220V5 RAM 8GB , HD 1TB PRECARGADO CON FREEPBX 14 DE 64 BITS; + REMORA HASTA 4 PUERTOS (PCI EXPRESS); CHAROLA PARA MONTAJE EN RACK.</t>
  </si>
  <si>
    <t>VD-013R</t>
  </si>
  <si>
    <t xml:space="preserve">            SUMINISTRO, INSTALACIÓN Y PUESTA A PUNTO EN SITIO FINAL DEL EQUIPO: CONTROLADORA CISCO AIR-CT3504-15-K9  PARA PUNTOS DE ACCESO INALÁMBRICOS COMPATIBLES CON LWAPP (LIGHTWEIGHT ACCESS POINT PROTOCOLO) CON 8 PUERTOS ETHERNET ALMENOS 2 SERÁN POE, CON CAPACIDAD PARA ADMINISTRAR 15 PUNTOS DE ACCESO, SOPORTE PARA MODELOS AIRCAP2602E-A-K9, AIR-CAP3602E-A-K9. INCLUYENDO GARANTIA SMARTNET CON-SNT-CT2515; 1 CON-SNT-CT0850; 1 PWR-2504-AC=; 1AIR-PWR-CORD-NA; 1 AIR-FAN-2500; 1 AIR-CT2504-RMNT= (MONTAJE). COMPATIBLE CON IEEE 802.3 10BASE-T, IEEE 802.3U 100BASE-TX SPECIFICATION, IEEE 802.1Q VLAN TAGGING, COMPATIBLE CON LOS ESTÁNDARES DE SEGURIDAD WPA,IEEE 802.11I,(WPA2, RSN),RFC 1321 MD5 MESSAGE-DIGEST ALGORITHM,RFC 1851 THE ESP TRIPLE DES TRANSFORM,RFC 2104 HMAC: ,KEYED HASHING FOR MESSAGE AUTHENTICATION,RFC 2246 TLS PROTOCOL VERSIÓN 1.0, RFC 2401 SECURITY ARCHITECTURE FOR THE INTERNET PROTOCOL, RFC 2403 HMAC-MD5-96 WITHIN ESP AND AH, RFC 2404 HMAC-SHA-1-96 WITHIN ESP AND AH, RFC 2405 ESP DES-CBC CIPHER ALGORITHM WITH EXPLICIT IV, RFC 2406 IPSEC, RFC 2407 INTERPRETATION FOR ISAKMP, RFC 2408 ISAKMP, RFC 2409 IKE, RFC 2451 ESP CBC-MODE CIPHER ALGORITHMS, RFC 3280 INTERNET X.509 PKI CERTIFICATE AND CRL PROFILE, RFC 3602 THE AES-CBC CIPHER ALGORITHM AND ITS USE WITH IPSEC, RFC 3686 USING AES COUNTER MODE WITH IPSEC ESP. COMPATIBLE CON LOS ESTÁNDARES DE ENCRIPTACION WEP AND TKIP-MIC, RC4 40, 104 AND 128 BITS, AES: CCM, CCMP, IPSEC: DES-CBC, 3DES, AES-CBC. ADMINISTRACIÓN BASADA EN WEB-BASED: HTTP/HTTPS Y LÍNEA DE COMANDOS: TELNET, SSH, PUERTO SERIAL. DEBERÁ SOPORTAR O SER COMPATIBLE CON LOS ESTÁNDARES: SNMP V1, V2C, V3,RFC 854, RFC 1155, RFC 1156, RFC 1157, RFC 1213, RFC 1350, RFC 1643, RFC 2030, RFC 2616, RFC 2665, RFC 2674,RFC 2819, RFC 2863, RFC 3414, RFC 3418 MIB FOR SNMP., COMPATIBLE 100% CON LA PLATAFORMA EXISTENTE Y SOPORTE EXTENDIDO CON REFACIONES EN SITIO Y TIEMPOS DE RESPUESTA DE 8 HORAS 5 DIAS A LAS SEMANA, MATERIALES, HERRAMIENTA, MANO DE OBRA Y T.L.N.P.S.C.E.</t>
  </si>
  <si>
    <t>VD-014R</t>
  </si>
  <si>
    <t xml:space="preserve">            EQUIPO ACTIVO DE CONECTIVIDAD TIPO ACCESS POINT ESPECIFICACIONES:SUMINISTRO, INSTALACIÓN, CONFIGURACIÓN Y PUESTA A PUNTO EN SITIO FINAL DEL EQUIPO: CISCO 3802CAP?3802E?N? K9; IOS SWAP3800?RCOVRY?K; CON?SNT?3802E, INCLUYE ANTENAS DE 2.4 Y 5GHZ</t>
  </si>
  <si>
    <t>CANALIZACION DE VOZ Y DATOS</t>
  </si>
  <si>
    <t>VD-CANAL</t>
  </si>
  <si>
    <t>CANALIZACION ENLACE DE FIBRA</t>
  </si>
  <si>
    <t>VD-CONDUITPVC51</t>
  </si>
  <si>
    <t xml:space="preserve">            TUBO CONDUIT PVC SERV. PESADO DE 51MM, INCLUYE SUMINISTRO, COLOCACION,  Y T.L.N.P.S.C.E.</t>
  </si>
  <si>
    <t>VD-REGTEL1</t>
  </si>
  <si>
    <t xml:space="preserve">            [L1TTP] REGISTRO PARA RED TELEFÓNICA TIPO L1T, CON CONTRAMARCO DE 2" CAL 1/8". INCLUYE TAPA POLIMÉRICA.</t>
  </si>
  <si>
    <t>CANALIZACION PARA SERVICIO DE TV EN PANTALLAS</t>
  </si>
  <si>
    <t>VD-TBUGALV25</t>
  </si>
  <si>
    <t xml:space="preserve">            SUMINISTRO E INSTALACION DE TUBERIA GALVANIZADA DE 1 PULGADA PARA ALIMENTAR SEÑAL DESDE LA AZOTEA, A CADA PANTALLA, INCLUYE TODOS LOS MATERIALES PARA SU CORRECTA INSTALACION</t>
  </si>
  <si>
    <t>SERVICIO DE CONFIGURACION</t>
  </si>
  <si>
    <t>VD-CONFIG</t>
  </si>
  <si>
    <t xml:space="preserve">            SERVICIO DE INSTALACION, CONFIGURACION DE LOS EQUIPOS, ASI COMO LA TELEFONIA ANALOGA PARA CONVERTIRLA EN IP, SEGMENTACION, IMPLEMENTACION, CAPACITACION</t>
  </si>
  <si>
    <t xml:space="preserve">SISTEMA CCTV PARA 14 CÁMARAS </t>
  </si>
  <si>
    <t>COMPONENTES CCTV</t>
  </si>
  <si>
    <t>CCTV-RACK</t>
  </si>
  <si>
    <t xml:space="preserve">            RACK DE ACERO DE 4FT X 19IN, 24UR ROBUSTOS POSTES RACK, INCLUYE ORGANIZADORES VERTICALES. CHAROLA SUPERIOR PARA EL ADECUADO MANEJO DE CABLEADO SUPERIOR, RACK ESTÁNDAR CONFORME A ANSI/TIA RS?310?D Y IEC?297?2, 2 POSTES PRINCIPALES ROBUSTOS, 2 BASES TIPO L PARA FIJACIÓN DE RACK, 2 TRAVESAÑOS L SUPERIORES, 2 ORGANIZADORES DE CABLE (IZQUIERDO Y DERECHO), 1 TAPA, TORNILLOS CON ARANDELA PARA INSTALACIÓN DE EQUIPO (TORRACK).</t>
  </si>
  <si>
    <t>CCTV-ADAPTER</t>
  </si>
  <si>
    <t xml:space="preserve">            THE SET HAS 2 ADAPTERS WITH HDMI OUTPUT AND DUAL INPUT FOR CAT 5E OR 6 ETHERNET NETWORK CABLE,  ALLOWS TO CREATE AN HDMI CABLE OF UP TO 30 METERS SUPPORTING MAXIMUM RESOLUTION FULL HD 1080P WITHOUT</t>
  </si>
  <si>
    <t>PAR</t>
  </si>
  <si>
    <t>CCTV-MONITOR</t>
  </si>
  <si>
    <t xml:space="preserve">            MONITOR LCD LENOVO THINKVISION E2054 49.5CM (19.5"") WXGA+ LED ? 16:10 ? NEGRO ? 1440 X 900 ? 16,7 MILLONES DE COLORES ? )250CD/M² ? 14MS ? VGA</t>
  </si>
  <si>
    <t>CCTV-SPLITTER</t>
  </si>
  <si>
    <t xml:space="preserve">            AUDIO AND VIDEO SIGNAL SPLITTER (HDMI), VERSION 1.4, SUPPORTS 3D FROM 1 ENTER HDMI TO 4 HDMI OUTPUTS</t>
  </si>
  <si>
    <t>CCTV-SMART</t>
  </si>
  <si>
    <t xml:space="preserve">            SMART LED?LCD TV LG 49 124.5CM ? 4K UHDTV ? NEGRO ? LED RETROILUMINACIÓN ? ULTRA ENVOLVENTE, DOLBY DIGITAL, DTS, DTS HD, DTS EXPRESS</t>
  </si>
  <si>
    <t>CCTV-SOPORTE</t>
  </si>
  <si>
    <t xml:space="preserve">            SOPORTE PARA PARED DE BRAZO PARA PANTALLA LED</t>
  </si>
  <si>
    <t>CCTV-PDU</t>
  </si>
  <si>
    <t xml:space="preserve">            PDUS UNIDADES DE DISTRIBUCI OACUTE N DE ENERG IACUTE A B AACUTE SICOS PARA RACK</t>
  </si>
  <si>
    <t>CCTV-EYEBALL</t>
  </si>
  <si>
    <t xml:space="preserve">            CÁMARA IP DOMO EYEBALL UNV IPC3634ER3?DPZ28 4MP MOTORIZADO +MIC (SERIE PRIME)</t>
  </si>
  <si>
    <t>CCTV-IPDOMO</t>
  </si>
  <si>
    <t xml:space="preserve">            CÁMARA IP DOMO 5MP 120DB WDR STARLIGHT TURRENT ULTRA265 30MTS IR ANALÍTICA VIDEO MICRÓFONO INTEGRADO</t>
  </si>
  <si>
    <t>CCTV-BULLET</t>
  </si>
  <si>
    <t xml:space="preserve">            CÁMARA IP BULLET 5MP 30MTS IR 120DB WDR STARVIEW/STARLIGHT CON MICRÓFONO INTEGRADO Y ANALÍTICA DE VIDEO</t>
  </si>
  <si>
    <t>CCTV-SERVIDOR</t>
  </si>
  <si>
    <t xml:space="preserve">            SERVIDOR DE VIDEO VIGILANCIA NVR 12MP 32CH / 16 POE CAPACIDAD 4 DISCOS DUROS DE 4 TB / 16 ENTRADAS DE ALARMA / 4 SALIDA DE ALARMA / 1 SALIDA HDMI 1080 Y 1 SALIDA VGA 1080P SIMULTANEAS Y 1 SALIDA HDMI 4K INDEPENDIENTE / POE 300MTS / 320 MBPS / ULTRA265 / ANALITICAS / SOPORTA FACE RECOGNITION / SOPORTA DEWARPING</t>
  </si>
  <si>
    <t>CCTV-SWITCH</t>
  </si>
  <si>
    <t xml:space="preserve">            SWITCH POE+ 16FAST/16POE/2GIGA 16T2GC?POE NO? ADMINISTRABLE MODO EXTEND 250MTS 250W</t>
  </si>
  <si>
    <t>CCTV-CABLEUTP</t>
  </si>
  <si>
    <t xml:space="preserve">            CABLE UTP CAT6 UNV CAB?LC3100A?IN AZUL 23AWG</t>
  </si>
  <si>
    <t>CANALIZACION CCTV</t>
  </si>
  <si>
    <t>CCTV-MATCONS</t>
  </si>
  <si>
    <t xml:space="preserve">            MATERIALES CONSUMIBLES PARA INSTALACIÓN DE CCTV: INCLUYE TUBERÍA TIPO CONDUIT PARED DELGADA GALVANIZADA DE DIFERENTES DIÁMETROS, 1/2", 3/4, CAJAS CUADRADAS PARA TUBERÍA, SOPORTE TIPO PERA PARA CON VARILLA ROSCADA DE 1/4", TAQUETE EXPANSIVO, TUERCAS, ROLDANAS Y TODOS LOS MATERIALES NECESARIOS PARA SU CORRECTA INSTALACION , HERRAMIENTAS, EQUIPO DE PROTECCIÓN PERSONAL, SEGURIDAD MANO DE OBRA</t>
  </si>
  <si>
    <t>SERVICIO DE INSTALACION, CAPACITACION Y PUESTA EN MARCHA</t>
  </si>
  <si>
    <t>CCTV-CONFIG</t>
  </si>
  <si>
    <t xml:space="preserve">            SERVICIO DE CONFIGURACION, INSTALACION MECANICA, ENFOQUE, CALIBRACION, PROGRAMACIONDEL NVR Y CURSO DE CAPACITACION DE 2 HRS</t>
  </si>
  <si>
    <t>DETECCIÓN DE HUMOS</t>
  </si>
  <si>
    <t>DH-TABLERO</t>
  </si>
  <si>
    <t xml:space="preserve">         TABLERO DE ALARMA MARCA FIRE LITE MS 9200 PANEL DE CONTROL DE ALARMA CONTRA INCENDIOS DIRECCIONABLE DE 198 PUNTOS Y COMUNICADOR DIGITAL INTEGRADO. INCLUYE BLOQUES DE TERMINALES DESMONTABLES, POTENCIA AUXILIAR , CONEXIÓN PARA UN SEGUNDO ANN BUS Y SINCRONIZACIÓN DE HASTA 16 CIRCUITOS DE NOTIFICACIÓN NAC</t>
  </si>
  <si>
    <t>DH-FUENTE</t>
  </si>
  <si>
    <t xml:space="preserve">         FUENTE DE PODER MARCA NOTIFIER 110VAC UL / FM INCLUYE SUMINISTRO, COLOCACION,</t>
  </si>
  <si>
    <t>DH-DETECTOR</t>
  </si>
  <si>
    <t xml:space="preserve">         DETECTOR DE HUMO MARCA FIRE LITE SD 355 DETECTOR DE HUMO, FOTOELÉCTRICO, DIRECCIONABLE, INCLUYE BASE, UTILIZAN UNA CÁMARA DE DETECCIÓN FOTOELÉCTRICA DE ÚLTIMA GENERACIÓN PARA PROPORCIONAR PROTECCIÓN DE ÁREA ABIERTA Y SE UTILIZAN EXCLUSIVAMENTE CON LOS PANELES DE DETECCIÓN DE INCENDIO DIRECCIONABLES MS 9200, LISTADO UL, ULC, MEA, FM Y CSFM DISEÑO ÚNICO DE CÁMARA DUAL Y FUENTE SIMPLE QUE RESPONDE RÁPIDAMENTE Y DE FORMA CONFIABLE ANTE UN AMPLIO RANGO DE PARTÍCULAS DE HUMO DISEÑO ELEGANTE DE PERFIL BAJO COMUNICACIÓN INTEGRAL Y DIRECCIONAMIENTO INTERCONSTRUIDO FUNCIÓN TAMPER INCORPORADA CUBIERTA DESMONTABLE Y RESISTENTE A LOS INSECTOS PARA UN MANTENIMIENTO SENCILLO SOPORTA VELOCIDADES DEL AIRE DE20 M/S SIN ACCIONAR UNA FALSA ALARMA PRECONFIGURADO DE FÁBRICA CON UNA SENSIBILIDAD NOMINAL DEL 1,5% PARA EL UMBRAL DE ALARMA DEL PANEL LED VISIBLE, INTERMITENTE CUANDO SE COMUNICA CON EL PANEL DE DETECCIÓN DE INCENDIO Y ENCLAVADO EN CONDICIÓN DE ALARMA. MONTAJE DIRECTO EN SUPERFICIE O EN CAJA ELÉCTRICA CONVENCIONAL ALIMENTACIÓN: 24 VCD CONSUMO: 6.5 MA</t>
  </si>
  <si>
    <t>DH-TERMICO</t>
  </si>
  <si>
    <t xml:space="preserve">         DETECTOR TÉRMICO MARCA FIRE LITE SDT 355 DETECCIÓN FOTOELÉCTRICA DE ÚLTIMA GENERACIÓN PARA PROPORCIONAR PROTECCIÓN DE ÁREA ABIERTA, ADEMÁS, INTEGRA UN SENSOR TÉRMICOS QUE INICIARÁN LA ALARMA AL ALCANZAR UNA TEMPERATURA FIJA DE 57 °C. SE UTILIZA EXCLUSIVAMENTE CON LOS PANELES DE DETECCIÓN DE INCENDIO DIRECCIONABLES , LISTADO UL, ULC, MEA, FM Y CSFM DISEÑO ÚNICO DE CÁMARA DUAL Y FUENTE SIMPLE QUE RESPONDE RÁPIDAMENTE Y DE FORMA CONFIABLE ANTE UN AMPLIO RANGO DE PARTÍCULAS DE HUMO SENSOR DE TEMPERATURA FIJA A 57 °C DISEÑO ELEGANTE DE PERFIL BAJO COMUNICACIÓN INTEGRAL Y DIRECCIONAMIENTO INTERCONSTRUIDO FUNCIÓN TAMPER INCORPORADA CUBIERTA DESMONTABLE Y RESISTENTE A LOS INSECTOS PARA UN MANTENIMIENTO SENCILLO SOPORTA VELOCIDADES DEL AIRE DE20 M/S SIN ACCIONAR UNA FALSA ALARMA PRECONFIGURADO DE FÁBRICA CON UNA SENSIBILIDAD NOMINAL DEL 1,5% PARA EL UMBRAL DE ALARMA DEL PANEL LED VISIBLE, INTERMITENTE CUANDO SE COMUNICA CON EL PANEL DE DETECCIÓN DE INCENDIO Y ENCLAVADO EN CONDICIÓN DE ALARMA. MONTAJE DIRECTO EN SUPERFICIE O EN CAJA ELÉCTRICA CONVENCIONAL ALIMENTACIÓN: 24 VCD</t>
  </si>
  <si>
    <t>DH-ALARMA</t>
  </si>
  <si>
    <t xml:space="preserve">         ALARMA AUDIO VISUAL MARCA FIRE LITE PS 27087</t>
  </si>
  <si>
    <t>DH-MODULOISO</t>
  </si>
  <si>
    <t xml:space="preserve">         MODULO ISO MARCA FIRE LITE I300</t>
  </si>
  <si>
    <t>DH-MINIMODULO</t>
  </si>
  <si>
    <t xml:space="preserve">         MINI MODULO MONITOR DIRICCIONABLE MARCA FIRE LITE MM F301</t>
  </si>
  <si>
    <t>DH-ESTMANUAL</t>
  </si>
  <si>
    <t xml:space="preserve">         ESTACION MANUAL MARCA FIRE LITE MODELO NB?12 XL PERMITE QUE EL PANEL DE CONTROL MUESTRE LA UBICACIÓN EXACTA DE PUNTO DE ACTIVACIÓN GRACIAS A SU DIRECCIONAMIENTO INTERCONSTRUIDO, ADEMÁS, REDUCE CONSIDERABLEMENTE LAS FALSAS ALARMAS POR ACTIVACIÓN ACCIDENTAL YA QUE REQUIERE DOS MOVIMIENTOS PARA SU ACTIVACIÓN, SE UTILIZA EXCLUSIVAMENTE CON LOS PANELES DE DETECCIÓN DE INCENDIO DIRECCIONABLES LISTADO UL, ULC, MEA, FM Y CSFM DISEÑO Y COLOR VISIBLE Y ELEGANTE ACCIONAMIENTO DUAL, DISEÑADO PARA PREVENIR FALSAS ALARMAS POR ACTIVACIÓN ACCIDENTAL AL ACTIVARSE, LA PALANCA SE ENCLAVA PARA INDICAR QUE SE HA OPERADO LA ESTACIÓN CERRADURA CON LLAVE LA ESTACIÓN SE PUEDE ABRIR PARA REALIZAR INSPECCIONES Y MANTENIMIENTO SIN INICIAR UNA ALARMA</t>
  </si>
  <si>
    <t>DH-STOPPER</t>
  </si>
  <si>
    <t xml:space="preserve">         STOPER STI 1130 CUBIERTA PROTECTORA AYUDA A EVITAR LAS FALSAS ALARMAS FUNDA RESISTENTE A PRUEBA DE MANIPULACIONES DE POLICARBONATO TRANSPARENTE Y PIEZO HORN CUBIERTA DE BOCINA SUENA CUANDO SE LEVANTA PARA OBTENER ACCESO A LA ALARMA CUBIERTA ESTÁ CONECTADO A LA ESTRUCTURA POR UN CABLE</t>
  </si>
  <si>
    <t>DH-MTCONS</t>
  </si>
  <si>
    <t xml:space="preserve">         MATERIALES CONSUMIBLES PARA INSTALACIÓN. INCLUYE TUBERÍA TIPO CONDUIT P.G. GALVANIZADA DE 3/4" Y DE 1/2", CAJAS CUADRADAS DE PASO DE 10X10 PARA TUBERÍA ELÉCTRICA, CABLE PARA DETECCIÓN DE INCENDIOS CAL. 2X18 CON MALLA, CABLE PARA ALIMENTACIÓN DE VOLTAJE A ALARMAS AUDIOVISUALES CAL. 2 X 16 CON MALLA, SOPORTE TIPO PERA PARA TUBERÍA ELÉCTRICA DE 3/4" CON VARILLA ROSCADA DE 1/4", TAQUETE EXPANSIVO, TUERCAS Y ROLDANAS Y TODOS LOS MATERIALES, HERRAMIENTAS, EQUIPO DE PROTECCIÓN PERSONAL, SEGURIDAD Y LA MANO DE OBRA NECESARIOS PARA LA CORRECTA EJECUCIÓN DE ESTOS TRABAJOS</t>
  </si>
  <si>
    <t>DH-INSTMEC</t>
  </si>
  <si>
    <t xml:space="preserve">         SERVICIO DE INSTALACIÓN MECÁNICA, CONFIGURACIÓN DE TABLERO, DIRECTORIO, CURSO DE CAPACITACIÓN Y PUESTA EN MARCHA</t>
  </si>
  <si>
    <t>EXTINTORES</t>
  </si>
  <si>
    <t>EXT-CO2</t>
  </si>
  <si>
    <t xml:space="preserve">         EXTINGUIDOR A BASE DE BIOXIDO DE CARBONO (CO2) DE 4.5 KGS. DE CAPACIDAD, CON MANOMETRO, INDICADOR DE PRESIÓN, MANGUERA DE DESCARGA Y SOPORTE PARA SU COLOCACIÓN, PARA AREAS CERRADAS CON EQUIPO ELECTRICO O ELECTRONICO</t>
  </si>
  <si>
    <t>EXT-PQS</t>
  </si>
  <si>
    <t xml:space="preserve">         EXTINGUIDOR A BASE DE POLVO QUIMICO SECO DE CAPACIDAD DE 6 KGS, FABRICADO EN LÁMINA NEGRA CON MANOMETRO, INDICADOR DE PRESIÓN, MANGUERA DE DESCARGA Y SOPORTE PARA SU COLOCACIÓN, PARA PROTEGER AREAS CON EQUIPO ELECTRICO COMO TABLEROS, MOTORES, SUBESTACIONES</t>
  </si>
  <si>
    <t>EXT-GABINETE</t>
  </si>
  <si>
    <t xml:space="preserve">         SUMINISTRO E INSTALACIÓN DE GABINETE PORTA EXTINTOR FABRICADO EN LÁMINA DE ACERO INOXIDABLE ACABADO PULIDO ESPEJO, CON CAPACIDAD PARA UN EXTINTOR DE 4.5 KG. INCLUYE TRAZO, NIVELACIÓN, ELEMENTOS DE FIJACIÓN Y TODOS LOS MATERIALES, HERRAMIENTAS, EQUIPO DE PROTECCIÓN PERSONAL, SEGURIDAD Y LA MANO DE OBRA NECESARIOS PARA LA CORRECTA EJECUCIÓN DE ESTOS TRABAJOS.</t>
  </si>
  <si>
    <t>P2</t>
  </si>
  <si>
    <t>SISTEMA DE CALENTAMIENTO DE AGUA</t>
  </si>
  <si>
    <t>CUARTOS PARA CALENTADOR MODULANTE 1</t>
  </si>
  <si>
    <t xml:space="preserve">         MURO DE BLOCK MACIZO DE 12x20X40 CM EN 15 CM DE ESPESOR, JUNTEADO CON MORTERO PLASTOCEMENTO-ARENA EN PROPORCIÓN 1:4. INCLUYE TODOS LOS MATERIALES, HERRAMIENTAS Y LA MANO DE OBRA NECESARIA PARA LA ADECUADA EJECUCIÓN DE ESTOS TRABAJOS.</t>
  </si>
  <si>
    <t>CSTK12520</t>
  </si>
  <si>
    <t xml:space="preserve">         CASTILLO TIPO K-1 DE 25x20 CM DE CONCRETO f'c= 250 KG/CM2, ARMADO CON 4 VS #4, 4 VS #3 Y EST #2@15 CM. INCLUYE CIMBRA POR SUPERFICIE DE CONTACTO Y TODOS LOS MATERIALES, HERRAMIENTAS Y LA MANO DE OBRA NECESARIOS PARA LA ADECUADA EJECUCIÓN DE ESTOS TRABAJOS.</t>
  </si>
  <si>
    <t>CCR2525</t>
  </si>
  <si>
    <t xml:space="preserve">         CADENA DE CERRAMIENTO DE CONCRETO ARMADO DE 0.25 X 0.25  METROS ARMADA CON 6 VS #3 Y ESTRIBOS DE ALAMBRON ( NO 2) @ 15 CM., COLADA CON CONCRETO  F'C=200 KG/CM2-3/4" CIMBRA ACABADO COMÚN EL PRECIO INCLUYE: TRAZO, NIVELACIÓN, CIMBRADO, ARMADO DE ACERO, COLADO, VIBRADO, CURADO, DESCIMBRADO, HERRAMIENTA, EQUIPO, ACARREOS, ELEVACIONES Y TODO LO NECESARIO PARA LA CORRECTA EJECUCIÓN DE LOS TRABAJOS.  (P.U.O.T)</t>
  </si>
  <si>
    <t>LOSACUB10</t>
  </si>
  <si>
    <t xml:space="preserve">         LOSA DE CUBIERTA DE CONCRETO ARMADO  F'C= 250 KG/CM2 DE 10 CM DE PERALTE ARMADA CON ACERO DEL #3 @ 20CM AMBOS LECHOS  EL PRECIO INCLUYE:  CIMBRADO, DESCIMBRADO, VIBRADO, CURADO, DESPERDICIOS, TRASLAPES Y TODO LO NECESARIO PARA LA CORRECTA INSTALACIÓN DE LOS TRABAJOS</t>
  </si>
  <si>
    <t xml:space="preserve">         SUMINISTRO Y COLOCACION DE SALIDA DE ALUMBRADO. A BASE DE TUBO CONDUIT PARED DELGADA DE 13-19-25MM, CONECTORES Y COPLES GALVANIZADOS DE 13-19-25MM DE DIAMETRO, TAQUETES DE PLASTICO 1/4", PIJAS GALVANIZADAS DE 8X11/4", CAJA DE REGISTRO Y TAPA GALVANIZADA DE 13-19- 25MM, PIJAS TIPO FLAMER DE 8X1/2" , ABRAZADERAS TIPO UÑA DE 13-19-25MM, CABLE DE CU CALIBRE 12AWG TIPO THHW-LS Y DESNUDO CALIBRE 14. INCLUYE ACARREOS, TRAZO, CORTE, DOBLES, FIJACION, SUJECION, EQUIPO DE ELEVACION, GUIADO, CABLEADO, CONEXIONES, HERRAMIENTAS, EQUIPO DE PROTECCION Y MANO DE OBRA.</t>
  </si>
  <si>
    <t xml:space="preserve">         SUMINISTRO Y COLOCACION DE SALIDA DE CONTACTO NORMAL. A BASE DE TUBO PVC TIPO PESADO, CODO Y CONECTOR DE 13MM DE DIAMETRO, CAJA DE REGISTRO Y SOBRETAPA DE 19MM, CABLE DE CU CALIBRE 10AWG TIPO THHW-LS Y DESNUDO CALIBRE 12. INCLUYE ACARREOS, TRAZO, CORTE, DOBLES, SUJECION, RANURADO Y/O EXCAVACION, EQUIPO DE ELEVACION, GUIADO, CABLEADO, CONEXIONES, HERRAMIENTAS Y MANO DE OBRA.</t>
  </si>
  <si>
    <t xml:space="preserve">         SUMINISTRO E INSTALACION DE CONTACTO DUPLEX 2P+T, 15 AMPERES, 127VCA, COLOR BLANCO, LINEA CIEN, MCA LEVINTON. INCLUYE FASEO, CONEXIONES, MANO DE OBRA, PRUEBAS Y PUESTA EN FUNCIONAMIENTO.</t>
  </si>
  <si>
    <t>CUARTOS PARA CALENTADOR MODULANTE 2</t>
  </si>
  <si>
    <t>SISTEMA DE CALENTAMIENTO DE AGUA CON ENERGIA SOLAR</t>
  </si>
  <si>
    <t>SCA-CALSOLAR</t>
  </si>
  <si>
    <t xml:space="preserve">         SUMINISTRO Y COLOCACION DE CALENTADOR SOLAR 30 TUBOS HEAT PIPE 300LTS DE AGUA DE ACERO INOXIDABLE,TUBOS DE VACIO ,CONEXIONES PIEZAS ESPECIALES, Y TODO LO NECESARIO PARA SU CORRECTA INSTALACION.</t>
  </si>
  <si>
    <t>SCA-CALMODULAR</t>
  </si>
  <si>
    <t xml:space="preserve">         SUMINISTRO Y COLOCACION DE CALENTADOR MODULANTE MODELO COXDPI-24 CONEXIONES , PIEZAS ESPECIALES Y TODO LO NECESARIO PARA SU CORRECTA INSTALACION.</t>
  </si>
  <si>
    <t>P3</t>
  </si>
  <si>
    <t>PLANTA DE TRATAMIENTO Y CUARTO DE CONFINAMIENTO</t>
  </si>
  <si>
    <t>PTAR12M3</t>
  </si>
  <si>
    <t xml:space="preserve">         SUMINISTRO E INSTALACIÓN DE PLANTA DE TRATAMIENTO PARA UN GASTO DE 12 M3 /DÍA (0.140 L.P.S). FABRICADA EN ALUMINIO. INCLUYE PISO, TAPA, SOPLADOR DE AIREACIÓN MONTADO SOBRE LA PLANTA, CASETA PROTECTORA DE SOPLADOR, CONTROL DE ENCENDIDO DEL SOPLADOR CABLEADO DENTRO DE CASETA PROTECTORA, REGISTRO DE INSPECCIÓN, REACTOR DE AIREACIÓN, SISTEMA SEDIMENTADOR,  REGISTRO PARA ENTRADA DE AGUA NEGRA, CONECTORES DE SALIDA CEMENTABLES (3" DE DIÁMETRO PARA PLANTAS MENORES O IGUAL A .65 LPS Y MAYORES A .65 LPS SERÁN 4" DE DIÁMETRO), MANUALES DE OPERACIÓN  Y MANTENIMIENTO E INOCULO PARA ARRANQUE</t>
  </si>
  <si>
    <t>FOSO DE CONFINAMIENTO</t>
  </si>
  <si>
    <t xml:space="preserve">         RELLENO CON MATERIAL INERTE (TEPETATE) PARA ALCANZAR NIVELES DE PROYECTO, EN CAPAS DE 20 CM. DE ESPESOR, COMPACTADO AL 95% PROCTOR, PREVIA INCORPORACIÓN DE AGUA NECESARIA, MEDIDO COMPACTO. INCLUYE ACARREOS, EQUIPO, HERRAMIENTA, MANO DE OBRA Y TODO LO NECESARIO PARA SU CORRECTA EJECUCIÓN.</t>
  </si>
  <si>
    <t>LOSACIM204</t>
  </si>
  <si>
    <t xml:space="preserve">         LOSA DE CIMENTACIÓN DE CONCRETO ARMADO  f'c= 250 KG/CM2 DE  20 CM DE PERALTE ARMADA CON VS #4 @ 25 CM E.A.S. C.A.C. EL PRECIO INCLUYE CIMBRADO, DESCIMBRADO, VIBRADO, CURADO, DESPERDICIOS, TRASLAPES Y TODO LO NECESARIO PARA LA CORRECTA EJECUCIÓN DE LOS TRABAJOS</t>
  </si>
  <si>
    <t>CTB-001</t>
  </si>
  <si>
    <t xml:space="preserve">         CONTRATRABE DE CONCRETO ARMADO DE 0.25x0.40  METROS ARMADA CON 6 VS #3 Y ESTRIBOS DE ALAMBRÓN ( NO 2) @ 15 CM., COLADA CON CONCRETO  F'C=200 KG/CM2-3/4" Y CIMBRA ACABADO COMÚN EL PRECIO INCLUYE: TRAZO , NIVELACIÓN, CIMBRADO, ARMADO DE ACERO, COLADO, VIBRADO, CURADO, DESCIMBRADO, HERRAMIENTA, EQUIPO, ACARREOS, ELEVACIONES Y TODO LO NECESARIO PARA LA CORRECTA EJECUCIÓN DE LOS TRABAJOS.  (P.U.O.T)</t>
  </si>
  <si>
    <t>TRAMPASOLIDOS</t>
  </si>
  <si>
    <t xml:space="preserve">         ELABORACION DE TRAMPAS DE SOLIDOS  DE 1.50 X 1.10 X 1.00 M (INT) ELABORADAS A BASE DE TABIQUE ROJO RECOCIDO EN 13 CM JUNTEADO CON MORTERO CEMENTO-ARENA 1:4 ACABADO PULIDO PLANTILLA DE CONCRETO F'C=150 KG/CM2 INCLUYE TAPA DE CONCRETO TRAZO, NIVELACION, EXCAVACION, RELLENO COMPACTADO DE OLGURA DE EXCAVACION, RECIBIR CONTRAMARCO DE ANGULO, Y TODO LO NECESARIO PARA LA CORRECTA EJECUCION DE LOS TRABAJOS (P.U.O.T.)</t>
  </si>
  <si>
    <t xml:space="preserve">TOTAL </t>
  </si>
  <si>
    <t>P4</t>
  </si>
  <si>
    <t>RED HIDRAULICA CONTRA INCENDIO</t>
  </si>
  <si>
    <t>SISTEMA CONTRA INCENDIOS</t>
  </si>
  <si>
    <t>SCI-001</t>
  </si>
  <si>
    <t xml:space="preserve">         CODO DE 90º X 2" EXTREMOS RANURADOS MARCA LEDE UL / FM, INCLUYE: SUMINISTRO, COLOCACION, MATERIALES, MANO DE OBRA, HERRAMIENTA, EQUIPO, DESPERDICIOS, CORTES, ANDAMIOS, ACARREOS HORIZONTALES Y/O VERTICALES AL SITIO DE LOS TRABAJOS, LIMPIEZA DEL ÁREA Y TODO LO NECESARIO PARA SU CORRECTA EJECUCION Y OPERACION. P.U.O.T</t>
  </si>
  <si>
    <t>SCI-002</t>
  </si>
  <si>
    <t xml:space="preserve">         CODO DE 90º X 4" EXTREMOS RANURADOS MARCA LEDE UL / FM, INCLUYE: SUMINISTRO, COLOCACION, MATERIALES, MANO DE OBRA, HERRAMIENTA, EQUIPO, DESPERDICIOS, CORTES, ANDAMIOS, ACARREOS HORIZONTALES Y/O VERTICALES AL SITIO DE LOS TRABAJOS, LIMPIEZA DEL ÁREA Y TODO LO NECESARIO PARA SU CORRECTA EJECUCION Y OPERACION. P.U.O.T</t>
  </si>
  <si>
    <t>SCI-003</t>
  </si>
  <si>
    <t xml:space="preserve">         CODO ROSCADO DE 1/2" UL / FM, INCLUYE: SUMINISTRO, COLOCACION, MATERIALES, MANO DE OBRA, HERRAMIENTA, EQUIPO, DESPERDICIOS, CORTES, ANDAMIOS, ACARREOS HORIZONTALES Y/O VERTICALES AL SITIO DE LOS TRABAJOS, LIMPIEZA DEL ÁREA Y TODO LO NECESARIO PARA SU CORRECTA EJECUCION Y OPERACION. P.U.O.T</t>
  </si>
  <si>
    <t>SCI-004</t>
  </si>
  <si>
    <t xml:space="preserve">         COPLE RANURADO DE 2" UL / FM, INCLUYE: SUMINISTRO, COLOCACION, MATERIALES, MANO DE OBRA, HERRAMIENTA, EQUIPO, DESPERDICIOS, CORTES, ANDAMIOS, ACARREOS HORIZONTALES Y/O VERTICALES AL SITIO DE LOS TRABAJOS, LIMPIEZA DEL ÁREA Y TODO LO NECESARIO PARA SU CORRECTA EJECUCION Y OPERACION. P.U.O.T</t>
  </si>
  <si>
    <t>SCI-005</t>
  </si>
  <si>
    <t xml:space="preserve">         COPLE RANURADO DE 4" UL / FM, INCLUYE: SUMINISTRO, COLOCACION, MATERIALES, MANO DE OBRA, HERRAMIENTA, EQUIPO, DESPERDICIOS, CORTES, ANDAMIOS, ACARREOS HORIZONTALES Y/O VERTICALES AL SITIO DE LOS TRABAJOS, LIMPIEZA DEL ÁREA Y TODO LO NECESARIO PARA SU CORRECTA EJECUCION Y OPERACION. P.U.O.T</t>
  </si>
  <si>
    <t>SCI-006</t>
  </si>
  <si>
    <t xml:space="preserve">         GABINETE PARA ACCESORIOS DE HIDRANTE. FABRICADO EN LAMINA NEGRA CAL. 22. INCLUYE 2 MANGUERAS CONTRA INCENDIOS DE 1 1/2" X 30 M, 2 CHIFLONES DE BRONCE DE 3 PASOS Y LLAVE DE ACOPLAMIENTO.</t>
  </si>
  <si>
    <t>SCI-007</t>
  </si>
  <si>
    <t>SERVICIO DE INGENIERIA, SUPERVISIÓN Y MANO DE OBRA POR CONCEPTO DE INSTALACIÓN DE SISTEMA CONTRA INCENDIOS.</t>
  </si>
  <si>
    <t>SERVI</t>
  </si>
  <si>
    <t>SCI-008</t>
  </si>
  <si>
    <t>JUEGO DE MISCELANEOS (PINTURA, SOPORTERIA GENERAL, TORNILLERIA, TAQUETES, ETC.) INCLUYE: SUMINISTRO, COLOCACION, MATERIALES, MANO DE OBRA, HERRAMIENTA, EQUIPO, DESPERDICIOS, CORTES, ANDAMIOS, ACARREOS HORIZONTALES Y/O VERTICALES AL SITIO DE LOS TRABAJOS, LIMPIEZA DEL ÁREA Y TODO LO NECESARIO PARA SU CORRECTA EJECUCION Y OPERACION. P.U.O.T</t>
  </si>
  <si>
    <t>SCI-009</t>
  </si>
  <si>
    <t xml:space="preserve">         NIPLE ROSCA RANURA DE 2" X 25 CM , INCLUYE: SUMINISTRO, COLOCACION, MATERIALES, MANO DE OBRA, HERRAMIENTA, EQUIPO, DESPERDICIOS, CORTES, ANDAMIOS, ACARREOS HORIZONTALES Y/O VERTICALES AL SITIO DE LOS TRABAJOS, LIMPIEZA DEL ÁREA Y TODO LO NECESARIO PARA SU CORRECTA EJECUCION Y OPERACION. P.U.O.T</t>
  </si>
  <si>
    <t>SCI-010</t>
  </si>
  <si>
    <t xml:space="preserve">         REDUCCION BUSHIMG DE 1 X 1/2" UL / FM, INCLUYE: SUMINISTRO, COLOCACION, MATERIALES, MANO DE OBRA, HERRAMIENTA, EQUIPO, DESPERDICIOS, CORTES, ANDAMIOS, ACARREOS HORIZONTALES Y/O VERTICALES AL SITIO DE LOS TRABAJOS, LIMPIEZA DEL ÁREA Y TODO LO NECESARIO PARA SU CORRECTA EJECUCION Y OPERACION. P.U.O.T</t>
  </si>
  <si>
    <t>SCI-011</t>
  </si>
  <si>
    <t xml:space="preserve">         REDUCCIÓN RANURADA 4 X 2" UL / FM, INCLUYE: SUMINISTRO, COLOCACION, MATERIALES, MANO DE OBRA, HERRAMIENTA, EQUIPO, DESPERDICIOS,  CORTES, ANDAMIOS, ACARREOS HORIZONTALES Y/O VERTICALES AL SITIO DE LOS TRABAJOS, LIMPIEZA DEL ÁREA Y TODO LO NECESARIO PARA SU CORRECTA EJECUCION Y OPERACION. P.U.O.T</t>
  </si>
  <si>
    <t>SCI-012</t>
  </si>
  <si>
    <t xml:space="preserve">         T MECANICA 4 X 1" RANURADA UL / FM, INCLUYE: SUMINISTRO, COLOCACION, MATERIALES, MANO DE OBRA, HERRAMIENTA, EQUIPO, DESPERDICIOS, CORTES, ANDAMIOS, ACARREOS HORIZONTALES Y/O VERTICALES AL SITIO DE LOS TRABAJOS, LIMPIEZA DEL ÁREA Y TODO LO NECESARIO PARA SU CORRECTA EJECUCION Y OPERACION. P.U.O.T</t>
  </si>
  <si>
    <t>SCI-013</t>
  </si>
  <si>
    <t xml:space="preserve">         T MECANICA 4 X 2" RANURADA UL / FM, INCLUYE: SUMINISTRO, COLOCACION, MATERIALES, MANO DE OBRA, HERRAMIENTA, EQUIPO, DESPERDICIOS, CORTES, ANDAMIOS, ACARREOS HORIZONTALES Y/O VERTICALES AL SITIO DE LOS TRABAJOS, LIMPIEZA DEL ÁREA Y TODO LO NECESARIO PARA SU CORRECTA EJECUCION Y OPERACION. P.U.O.T</t>
  </si>
  <si>
    <t>SCI-014</t>
  </si>
  <si>
    <t xml:space="preserve">         T RECTA RANURADA UL / FM, INCLUYE: SUMINISTRO, COLOCACION, MATERIALES, MANO DE OBRA, HERRAMIENTA, EQUIPO, DESPERDICIOS, CORTES,  ANDAMIOS, ACARREOS HORIZONTALES Y/O VERTICALES AL SITIO DE LOS TRABAJOS, LIMPIEZA DEL ÁREA Y TODO LO NECESARIO PARA SU CORRECTA EJECUCION Y OPERACION. P.U.O.T</t>
  </si>
  <si>
    <t>SCI-015</t>
  </si>
  <si>
    <t xml:space="preserve">         TAPÓN CAPA RANURADO DE 4" RANURADO UL / FM, INCLUYE: SUMINISTRO, COLOCACION, MATERIALES, MANO DE OBRA, HERRAMIENTA, EQUIPO, DESPERDICIOS, CORTES, ANDAMIOS, ACARREOS HORIZONTALES Y/O VERTICALES AL SITIO DE LOS TRABAJOS, LIMPIEZA DEL ÁREA Y TODO LO NECESARIO PARA SU CORRECTA EJECUCION Y OPERACION. P.U.O.T</t>
  </si>
  <si>
    <t>SCI-016</t>
  </si>
  <si>
    <t xml:space="preserve">         TOMA SIAMESA PARA BOMBEROS , INCLUYE: SUMINISTRO, COLOCACION, MATERIALES, MANO DE OBRA, HERRAMIENTA, EQUIPO, DESPERDICIOS, CORTES, ANDAMIOS, ACARREOS HORIZONTALES Y/O VERTICALES AL SITIO DE LOS TRABAJOS, LIMPIEZA DEL ÁREA Y TODO LO NECESARIO PARA SU CORRECTA EJECUCION Y OPERACION. P.U.O.T</t>
  </si>
  <si>
    <t>SCI-017</t>
  </si>
  <si>
    <t xml:space="preserve">         TUBERÍA DE ACERO AL CARBÓN CED. 10 DE 2" UL / FM , INCLUYE: SUMINISTRO, COLOCACION, MATERIALES, MANO DE OBRA, HERRAMIENTA, EQUIPO,  DESPERDICIOS, CORTES, ANDAMIOS, ACARREOS HORIZONTALES Y/O VERTICALES AL SITIO DE LOS TRABAJOS, LIMPIEZA DEL ÁREA Y TODO LO NECESARIO PARA SU CORRECTA EJECUCION Y OPERACION. P.U.O.T</t>
  </si>
  <si>
    <t>SCI-018</t>
  </si>
  <si>
    <t xml:space="preserve">         TUBERÍA DE ACERO AL CARBÓN CED. 10 DE 4" UL / FM , INCLUYE: SUMINISTRO, COLOCACION, MATERIALES, MANO DE OBRA, HERRAMIENTA, EQUIPO, DESPERDICIOS, CORTES, ANDAMIOS, ACARREOS HORIZONTALES Y/O VERTICALES AL SITIO DE LOS TRABAJOS, LIMPIEZA DEL ÁREA Y TODO LO NECESARIO PARA SU CORRECTA EJECUCION Y OPERACION. P.U.O.T</t>
  </si>
  <si>
    <t>SCI-019</t>
  </si>
  <si>
    <t xml:space="preserve">         VÁLVULA CHECK DE 4" RANURADA , INCLUYE: SUMINISTRO, COLOCACION, MATERIALES, MANO DE OBRA, HERRAMIENTA, EQUIPO, DESPERDICIOS, CORTES, ANDAMIOS, ACARREOS HORIZONTALES Y/O VERTICALES AL SITIO DE LOS TRABAJOS, LIMPIEZA DEL ÁREA Y TODO LO NECESARIO PARA SU CORRECTA EJECUCION Y OPERACION. P.U.O.T</t>
  </si>
  <si>
    <t>SCI-020</t>
  </si>
  <si>
    <t xml:space="preserve">         VÁLVULA ELIMINADORA DE AIRE DE 1/2" UL / FM, INCLUYE: SUMINISTRO, COLOCACION, MATERIALES, MANO DE OBRA, HERRAMIENTA, EQUIPO, DESPERDICIOS, CORTES, ANDAMIOS, ACARREOS HORIZONTALES Y/O VERTICALES AL SITIO DE LOS TRABAJOS, LIMPIEZA DEL ÁREA Y TODO LO NECESARIO PARA SU CORRECTA EJECUCION Y OPERACION. P.U.O.T</t>
  </si>
  <si>
    <t>MRTSMS</t>
  </si>
  <si>
    <t xml:space="preserve">         MURETE DE 1.00x1.10x0.15 METROS DE CONCRETO f'c= 250 KG/CM2 PARA TOMA SIAMESA, ACABADO CON PINTURA VINÍLICA MARCA COMEX O SIMILAR EN COLOR PREVIAMENTE APROBADO POR LA SUPERVISIÓN. INCLUYE TODOS LOS MATERIALES,, HERRAMIENTAS, EQUIPO DE PROTECCIÓN PERSONAL, SEGURIDAD Y LA MANO DE OBRA NECESARIOS PARA LA CORRECTA EJECUCIÓN DE ESTOS TRABAJOS.</t>
  </si>
  <si>
    <t>CUARTO DE BOMBAS</t>
  </si>
  <si>
    <t>CSTK115202-2</t>
  </si>
  <si>
    <t xml:space="preserve">         CASTILLO K-1 DE 15*20 CM DE CONCRETO f'c= 250 KG/CM2, ARMADA CON 4 VS #3 Y ESTRIBOS #2 @ 20 CM. INCLUYE CIMBRA POR SUPERFICIE DE CONTACTO ACABADO COMÚN Y TODOS LOS MATERIALES, HERRAMIENTAS, EQUIPO Y LA MANO DE OBRA NECESARIOS PARA LA ADECUADA EJECUCIÓN DE ESTOS TRABAJOS.</t>
  </si>
  <si>
    <t>PISO15MALLA</t>
  </si>
  <si>
    <t xml:space="preserve">         ELABORACIÓN DE PISO DE CONCRETO ARMADO DE 15 CM DE ESPESOR CONCRETO PREMEZCLADO F'C=250 KG/CM2, AGREGADO MÁXIMO 3/4" REFUERZO CON MALLA ELECTROSOLDADA 6x6-6/6 EN UNA CAPA ACABADO CON PEINE,EL PRECIO INCLUYE: MATERIAL, MANO DE OBRA , TENDIDO DE CONCRETO , VIBRADO, CURADO, HERRAMIENTA, RETIRO DE MATERIAL SOBRANTE Y TODO LO NECESARIO PARA SU CORRECTA EJECUCIÓN. (P.U.O.T),</t>
  </si>
  <si>
    <t>PINT-001</t>
  </si>
  <si>
    <t>MUROCONC20</t>
  </si>
  <si>
    <t xml:space="preserve">         ELABORACION DE MURO DE CONCRETO DE 20 CM  DE ESPESOR SEGUN CALCULO ESTRUCTURAL ARMADA CON 2 CAMAS DE VARILLA DEL NO. 3 @ 25 CMS EN SENTIDO HORIZONTAL Y VARILLA DEL NO. 3 @ 20 CMS EN SENTIDO VERTICAL , AMBOS LECHOS, EL PRECIO INCLUYE: TRAZO , NIVELACION, CIMBRADO PERIMETRAL ( ENCACHETADO ) DONDE SE REQUIERA , ARMADO DE ACERO, CORTES DE MALLA, COLADO, VIBRADO, CURADO, DESCIMBRADO, HERRAMIENTA, EQUIPO, ACARREOS, ELEVACIONES Y TODO LO NECESARIO PARA LA CORRECTA EJECUCION DE LOS TRABAJOS.  (P.U.O.T)</t>
  </si>
  <si>
    <t>CTB2040</t>
  </si>
  <si>
    <t xml:space="preserve">         CONTRATRABE DE 20x40 CM DE CONCRETO f'c= 250 KG/CM2 ARMADA CON 6 VS #4 Y EST #3 @ 20 CM C.A.C. INCLUYE CIMBRA CON MADERA DE PINO ACABADO COMÚN, HABILITADO Y ARMADO DE ACERO EN DIÁMETROS ESPECIFICADOS EN EL PROYECTO ESTRUCTURAL, COLADO, VIBRADO, DESCIMBRADO Y TODOS LOS MATERIALES, HERRAMIENTAS, EQUIPO DE PROTECCIÓN PERSONAL, SEGURIDAD Y LA MANO DE OBRA NECESARIOS PARA LA CORRECTA EJECUCIÓN DE ESTOS TRABAJOS.</t>
  </si>
  <si>
    <t>TB-20-40</t>
  </si>
  <si>
    <t xml:space="preserve">         TRABE DE 20x40 CM DE CONCRETO f'c= 250 KG/CM2 ARMADA CON 5 VS #4, 2 VS #3 Y EST #2 @ 15 CM C.A.C. INCLUYE CIMBRA CON MADERA DE PINO ACABADO COMÚN, HABILITADO Y ARMADO DE ACERO EN DIÁMETROS ESPECIFICADOS EN EL PROYECTO ESTRUCTURAL, COLADO, VIBRADO, DESCIMBRADO Y TODOS LOS MATERIALES, HERRAMIENTAS, EQUIPO DE PROTECCIÓN PERSONAL, SEGURIDAD Y LA MANO DE OBRA NECESARIOS PARA LA CORRECTA EJECUCIÓN DE ESTOS TRABAJOS.</t>
  </si>
  <si>
    <t>COL2520</t>
  </si>
  <si>
    <t xml:space="preserve">         COLUMNA C-1 DE 25x20 CM DE CONCRETO f'c= 250 KG/CM2 ARMADA CON 4 VS #4, EST #3 @ 20 CM C.A.C. INCLUYE CIMBRA CON MADERA DE PINO ACABADO COMÚN, HABILITADO Y ARMADO DE ACERO EN DIÁMETROS ESPECIFICADOS EN EL PROYECTO ESTRUCTURAL, COLADO, VIBRADO, DESCIMBRADO Y TODOS LOS MATERIALES, HERRAMIENTAS, EQUIPO DE PROTECCIÓN PERSONAL, SEGURIDAD Y LA MANO DE OBRA NECESARIOS PARA LA CORRECTA EJECUCIÓN DE ESTOS TRABAJOS.</t>
  </si>
  <si>
    <t>COL4020</t>
  </si>
  <si>
    <t xml:space="preserve">         COLUMNA C-2 DE 20x40 CM DE CONCRETO f'c= 250 KG/CM2 ARMADA CON 6 VS #4, EST #3 @ 20 CM C.A.C. INCLUYE CIMBRA CON MADERA DE PINO ACABADO COMÚN, HABILITADO Y ARMADO DE ACERO EN DIÁMETROS ESPECIFICADOS EN EL PROYECTO ESTRUCTURAL, COLADO, VIBRADO, DESCIMBRADO Y TODOS LOS MATERIALES, HERRAMIENTAS, EQUIPO DE PROTECCIÓN PERSONAL, SEGURIDAD Y LA MANO DE OBRA NECESARIOS PARA LA CORRECTA EJECUCIÓN DE ESTOS TRABAJOS.</t>
  </si>
  <si>
    <t>HERRESCALERAMET</t>
  </si>
  <si>
    <t xml:space="preserve">         FABRICACIÓN Y MONTAJE DE ESCALERA METÁLICA DE 0.90 METROS DE ANCHO Y 1.60 METROS DE DESNIVEL EN ACCESO A CUARTO DE MÁQUINAS, ELABORADA CON ALFARDAS DE PERFILES MONTEN DE 6", HUELLAS CON ÁNGULO PERIMETRAL DE 2"x3/16", PLACA ANTIDERRAPANTE DE 1/8" DE ESPESOR Y PASAMANOS DE TUBO DE ACERO AL CARBÓN DE 1 1/2" CÉDULA 30. INCLUYE PRIMARIO Y ESMALTE ALQUIDÁLICO ANTICORROSIVO Y TODOS LOS MATERIALES, HERRAMIENTAS, EQUIPO DE PROTECCIÓN PERSONAL, SEGURIDAD Y LA MANO DE OBRA NECESARIOS PAREA LA CORRECTA EJECUCIÓN DE ESTOS TRABAJOS.</t>
  </si>
  <si>
    <t>P5</t>
  </si>
  <si>
    <t xml:space="preserve">ANDADORES DE ACCESO Y AREAS VERDES </t>
  </si>
  <si>
    <t xml:space="preserve">VIALIDADES PLAZA </t>
  </si>
  <si>
    <t>GRN-001</t>
  </si>
  <si>
    <t xml:space="preserve">         GUARNICION DE CONCRETO HIDRAULICO HECHO EN OBRA F'C= 150 KG/CM2 DE SECCION 15 X 20 X 40, ACABADO CON VOLTEADOR EN AMBAS ARISTAS, INCL.: ELABORACION DE CONCRETO, PREPARACION DE LA SUPERFICIE (EXCAVACION O RELLENO EN 15 CM DE ESPESOR EN PROMEDIO),CIMBRA METALICA AMBAS CARAS A LA ALTURA DE LA GUARNICION, DESCIMBRADO, ACARREOS DE MATERIAL PARA ELABORAR CONCRETO, LIMPIEZA FINAL DE OBRA, MATERIALES, MANO DE OBRA Y HERRAMIENTA.(P.U.O.T)</t>
  </si>
  <si>
    <t>BNQ-005</t>
  </si>
  <si>
    <t xml:space="preserve">         LOSAS PARA BANQUETA DE CONCRETO HIDRAULICO HECHO EN OBRA F'C= 150 KG/CM2 DE 10 CM DE ESPESOR, ACABADO PULIDO RAYADO, VOLTEADOR EN PERIMETRO, EN TRAMOS DE 2.50M  INCL.: ELABORACION DE CONCRETO, PREPARACION DE LA SUPERFICIE (EXCAVACION Y/O RELLENO),CIMBRA METALICA A LA ALTURA DEL ESPESOR DE LA LOSA, DESCIMBRADO, ACARREOS DE MATERIAL PARA ELABORAR CONCRETO, LIMPIEZA FINAL DE OBRA, MATERIALES, MANO DE OBRA Y HERRAMIENTA. (P.U.O.T)</t>
  </si>
  <si>
    <t>PISO10MALLA</t>
  </si>
  <si>
    <t xml:space="preserve">         PAVIMENTO DE 10 CM DE ESPESOR DE CONCRETO PREMEZCLADO F'C= 250 KG/CM2 REFORZADO CON MALLA ELECTROSOLDADA 6-6/10-10 ACABADO LAVADO, CON COLORANTE INTEGRAL. INCLUYE TRAZO Y NIVELACIÓN SEGÚN DISEÑO, ELABORACIÓN DE CONCRETO, PREPARACIÓN DE LA SUPERFICIE, CIMBRA METÁLICA A LA ALTURA DEL ESPESOR DE LA LOSA, DESCIMBRADO, ACARREOS DE MATERIAL PARA ELABORAR CONCRETO, TENDIDO DE LA MALLA, LIMPIEZA FINAL DE OBRA, MATERIALES, MANO DE OBRA Y HERRAMIENTA.</t>
  </si>
  <si>
    <t>JARDINERÍA</t>
  </si>
  <si>
    <t>JRDTIERRA</t>
  </si>
  <si>
    <t xml:space="preserve">         TENDIDO DE TIERRA VEGETAL PARA TALUDES DE JARDINERIA PRODUCTO DE EXCAVACIONES. INCLUYE ACARREOS, ACOMODO, FORMACION DE TALUDES, RASTRILLADO, HERRAMIENTA Y MANO DE OBRA.</t>
  </si>
  <si>
    <t xml:space="preserve"> M3</t>
  </si>
  <si>
    <t>JRDPASTO</t>
  </si>
  <si>
    <t xml:space="preserve">         PASTO TIPO KIKUYO O SIMILAR  EN JARDINES. INCLUYE: PREPARACION FINAL DE LA SUPERFICIE, SUMINISTRO, COLOCACION, HERRAMIENTA Y MANO DE OBRA.</t>
  </si>
  <si>
    <t>JRDFRESNO</t>
  </si>
  <si>
    <t xml:space="preserve">         SUMINISTRO Y SEMBRADO DE FRESNO EN ÁREAS VERDES. INCLUYE EXCAVACIÓN, PREPARACIÓN DEL TERRENO, SEMBRADO, AGUA Y TODOS LOS MATERIALES, HERRAMIENTAS, EQUIPO DE PROTECCIÓN PERSONAL, SEGURIDAD Y LA MANO DE OBRA NECESARIOS PARA LA CORRECTA EJECUCIÓN DE ESTOS TRABAJOS.</t>
  </si>
  <si>
    <t>JRDLIQUIDAMBAR</t>
  </si>
  <si>
    <t xml:space="preserve">         SUMINISTRO Y SEMBRADO DE LIQUIDÁMBAR EN ÁREAS VERDES. INCLUYE EXCAVACIÓN, PREPARACIÓN DEL TERRENO, SEMBRADO, AGUA Y TODOS LOS MATERIALES, HERRAMIENTAS, EQUIPO DE PROTECCIÓN PERSONAL, SEGURIDAD Y LA MANO DE OBRA NECESARIOS PARA LA CORRECTA EJECUCIÓN DE ESTOS TRABAJOS.</t>
  </si>
  <si>
    <t>JRDJACARANDA</t>
  </si>
  <si>
    <t xml:space="preserve">         SUMINISTRO Y SEMBRADO DE JACARANDA EN ÁREAS VERDES. INCLUYE EXCAVACIÓN, PREPARACIÓN DEL TERRENO, SEMBRADO, AGUA Y TODOS LOS MATERIALES, HERRAMIENTAS, EQUIPO DE PROTECCIÓN PERSONAL, SEGURIDAD Y LA MANO DE OBRA NECESARIOS PARA LA CORRECTA EJECUCIÓN DE ESTOS TRABAJOS.</t>
  </si>
  <si>
    <t>JRDPINOGREGGI</t>
  </si>
  <si>
    <t xml:space="preserve">         SUMINISTRO Y SEMBRADO DE PINO GREGGI EN ÁREAS VERDES. INCLUYE EXCAVACIÓN, PREPARACIÓN DEL TERRENO, SEMBRADO, AGUA Y TODOS LOS MATERIALES, HERRAMIENTAS, EQUIPO DE PROTECCIÓN PERSONAL, SEGURIDAD Y LA MANO DE OBRA NECESARIOS PARA LA CORRECTA EJECUCIÓN DE ESTOS TRABAJOS.</t>
  </si>
  <si>
    <t>CDRLMN-001</t>
  </si>
  <si>
    <t xml:space="preserve">         SUMINISTRO Y SEMBRADO DE CEDRO LIMÓN EN ÁREAS VERDES. INCLUYE EXCAVACIÓN, PREPARACIÓN DEL TERRENO, SEMBRADO, AGUA Y TODOS LOS MATERIALES, HERRAMIENTAS, EQUIPO DE PROTECCIÓN PERSONAL, SEGURIDAD Y LA MANO DE OBRA NECESARIOS PARA LA CORRECTA EJECUCIÓN DE ESTOS TRABAJOS</t>
  </si>
  <si>
    <t>ALUMBRADO EXTERIOR (LUMINARIAS)</t>
  </si>
  <si>
    <t>EST-016</t>
  </si>
  <si>
    <t>LUMINARIA SOLAR INTELIGENTE, SUMINISTRO, COLOCACIÓN Y PUESTA EN SERVICIO. MARCA ROAD SMART, MODELO FLYBIRD LIGHT ML-FL-15 DE 15W Y 2260 LM, TIENE PROTECCIÓN IP65, 5 AÑOS DE GARANTÍA Y 10 AÑOS DE VIDA ÚTIL CAMBIANDO LA BATERIA CADA 5 AÑOS, TIENE CARCASA DE ALUMINIO, INCLUYE CONECTOR MC4 MACHO, CONECTOR MC4 HEMBRA, SENSOR DE DISTANCIA DE 5-10M, CONTROL REMOTO PARA OPERACIÓN MANUAL Y MODO DEMO, LA BASE DEL PANEL SOLAR ES AJUSTABLE PARA UN MEJOR ANGULO DE INCIDENCIA SOLAR, ES MONO CRISTALINO DE ALTA EFICIENCIA DE 50W, CON DIMENSIONES DE 610MM X 541 MM, SUS CERTIFICACIONES SON: ISO 9001, UKAS QUALITY MANAGMENT, LA BATERÍA ES DE LITIO DE 170WH/12.8V, DA HASTA 4 DÍAS DE RESPALDO CONSIDERANDO DÍAS LLUVIOSOS, TIENE VIDA ÚTIL DE HASTA 8 AÑOS Y ES RESISTENTE A ALTAS TEMPERATURAS, EL TIEMPO DE CARGA COMPLETA AL 100% ES DE 5.5HRS, LA LUZ LED ES DE ALTA EFICIENCIA DE 15W, 2260 LM Y MAS DE 50000 HRS DE VIDA ÚTIL, CONTIENE 24 LEDS POR LAMPARA, LA LUMINARIA TIENE UN DISEÑO ELEGANTE CON UN JUEGO DE LEDS QUE CAMBIAN A 5 DISTINTOS COLORES CADA 5 SEGUNDOS Y TOTALMENTE PROGRAMABLE., INCLUYE MANO DE OBRA, GRUA, EQUIPO DE SEGURIDAD PERSONAL, HERRAMIENTAS Y TODOS LOS MATERIALES NESESARIOS PARA SU CORRECTA COLOCACION Y FUNCIONALIDAD.</t>
  </si>
  <si>
    <t>ICSA-ELC-AL-</t>
  </si>
  <si>
    <t>POSTE CONICO GALVANIZADO Y BASE DE CONCRETO, SUMINISTRO Y COLOCACIÓN PARA RECIBIR LUMINARIA SOLAR, EL POSTE ES DE 6M DE ALTURA CONICO, 5" DE DIAMETRO EN BASE 3" EN PUNTA, ESPESOR CEDULA 30. BASE PLACA METALICA DE 30CM POR LADO, 3/8 " DE ESPESOR, RANURAS EN BASE DE POSTE DE 7/8 DE DIAMETRO, PROLONGADAS 1 1/2" Y COLOCADAS 19CM A CENTRO ENTRE ELLAS, CARTABONES DE 4 PIEZAS DE 4" DE LARGO, SOLERA METALICA DE 1/4" *1 1/2", FABRICACIÓN DE CRUCETA GALVANIZADA TIPO RECTO PINTADO PARA RECIBIR LUMINARIA SOLARE DE 120 CM DE LARGO, 2 1/2" DE DIÁMETRO, INCLUYE MATERIAL, ESTRUCTURA ELABORADA. FABRICADOS CON MATERIALES DE PRIMERA CALIDAD, INCLUYE MANO DE OBRA, GRUA, EQUIPO DE SEGURIDAD PERSONAL, HERRAMIENTAS Y TODOS LOS MATERIALES NECESARIOS PARA SU CORRECTA INSTALACION Y FUNCIONALIDAD.</t>
  </si>
  <si>
    <t>PLDCT32-001.</t>
  </si>
  <si>
    <t xml:space="preserve">         SUMINISTRO Y COLOCACIÓN DE POLIDUCTO DE 1 1/4" (32 MM) PARA CANALIZACIÓN SUBTERRÁNEA DE LUMINARIAS SOLARES EN PLAZA Y CALLE. INCLUYE TRAZO, NIVELACIONES, EXCAVACIÓN POR MEDIOS MANUALES, TENDIDO DE CAMA DE ARENA, RELLENO CON MATERIAL PRODUCTO DE LAS EXCAVACIONES Y TODOS LOS MATERIALES, HERRAMIENTAS, EQUIPO DE PROTECCIÓN PERSONAL, SEGURIDAD Y LA MANO DE OBRA NECESARIOS PARA LA CORRECTA EJECUCIÓN DE ESTOS TRABAJOS.</t>
  </si>
  <si>
    <t>MOBILIARIO URBANO</t>
  </si>
  <si>
    <t>MOBTOTEM</t>
  </si>
  <si>
    <t xml:space="preserve">         SUMINISTRO Y COLOCACION DE TOTEM ELIPTICO INOX TULANCINGO MODELO TOT ELIP TUL INOXL  TIPO ECOLOGICO O SIMILAR . INCL. MATERIALES MENORES DE CONSUMO, 2 MUERTOS DE CONCRETO DE 0.20 X0.20 X 0.20 M O TORNILLOS, MANO DE OBRA Y HERRAMIENTA</t>
  </si>
  <si>
    <t>MOBBOTE</t>
  </si>
  <si>
    <t xml:space="preserve">         SUMINISTRO Y COLOCACION DE BOTE ESPECIAL MODELO BTUB ESPTUL  TIPO ECOLOGICO O SIMILAR . INCL. MATERIALES MENORES DE CONSUMO, 2 MUERTOS DE CONCRETO DE 0.20 X0.20 X 0.20 M O TORNILLOS, MANO DE OBRA Y HERRAMIENTA EN</t>
  </si>
  <si>
    <t>MOBBANCA</t>
  </si>
  <si>
    <t xml:space="preserve">         SUMINISTRO Y COLOCACION DE BANCA ESPECIAL MODELO BCUB ESPTUL  TIPO ECOLOGICO O SIMILAR . INCL. MATERIALES MENORES DE CONSUMO, 2 MUERTOS DE CONCRETO DE 0.20 X0.20 X 0.20 M O TORNILLOS, MANO DE OBRA Y HERRAMIENTA</t>
  </si>
  <si>
    <t>CISTERNA AGUA POTABLE 60 M3</t>
  </si>
  <si>
    <t>CARCAMO1</t>
  </si>
  <si>
    <t xml:space="preserve">         ELABORACION DE CARCAMO DE BOMBEO A BASE DE CONCRETO ARMADO SECCION 0.40 X 0.40 X 0.40 DE 15 CM DE ESPESOR CONCRETO HECHO EN OBRA F'C=200 KG/CM2, AGREGADO MAXIMO 1 1/2" ARMADO CON VARILLA DEL NO. 3 @ 18 CMS AMBOS SENTIDOS AMBOS LECHOS, ACABADO PULIDO LOSETA EL PRECIO INCLUYE AFINE DE TERRENO PARA RECIBIR CONCRETO, CIMBRADO, COLADO, VIBRADO CURADO, EQUIPO, MANO DE OBRA, HERRAMIENTA Y TTODO LO NECESARIO PARA LA CORRECTA ELABORACION DE FIRME DE CONCRETO.  (P.U.O.T)</t>
  </si>
  <si>
    <t>LOSACIM203</t>
  </si>
  <si>
    <t xml:space="preserve">         ELABORACION DE LOSA DE CIMENTACION PERALTE = 20 CM SEGUN CALCULO ESTRUCTURAL ARMADA CON 2 CAMAS DE VARILLA DEL NO. 3 @ 25 CMS EN AMBOS SENTIDOS AMBOS LECHOS Y BASTONES DE 0.80 CM DEL NO. 3@30, EN EL LADO CORTO, EL PRECIO INCLUYE: TRAZO , NIVELACION, CIMBRADO PERIMETRAL ( ENCACHETADO ) DONDE SE REQUIERA , ARMADO DE ACERO, CORTES DE MALLA, COLADO, VIBRADO, CURADO, DESCIMBRADO, HERRAMIENTA, EQUIPO, ACARREOS, ELEVACIONES Y TODO LO NECESARIO PARA LA CORRECTA EJECUCION DE LOS TRABAJOS.  (P.U.O.T)</t>
  </si>
  <si>
    <t>LOSACUB12</t>
  </si>
  <si>
    <t xml:space="preserve">         ELABORACION DE LOSA TAPA PERALTE = 12 CM SEGUN CALCULO ESTRUCTURAL ARMADA CON 1 CAMA DE VARILLA DEL NO. 3 @ 18 CMS EN AMBOS SENTIDOS Y BASTONES DE 0.80 CM DEL NO. 3@30,, EL PRECIO INCLUYE: TRAZO , NIVELACION, CIMBRADO PERIMETRAL ( ENCACHETADO ) DONDE SE REQUIERA , ARMADO DE ACERO, CORTES DE MALLA, COLADO, VIBRADO, CURADO, DESCIMBRADO, HERRAMIENTA, EQUIPO, ACARREOS, ELEVACIONES Y TODO LO NECESARIO PARA LA CORRECTA EJECUCION DE LOS TRABAJOS.  (P.U.O.T)</t>
  </si>
  <si>
    <t>CHULEADOMURO</t>
  </si>
  <si>
    <t xml:space="preserve">         CHULEADO EN MUROS CON MORTERO CEMENTO-CALHIDRA-ARENA 1:1:8 ESPESOR PROMEDIO = 2.5 CM EL PRECIO INCLUYE: ELEVACIONES DE MATERIALES, ANDAMIO, HERRAMIENTA, EQUIPO, MANO DE OBRA , Y TODO LO NECESARIO PARA SU CORRECTA EJECUCION. (P.U.O.T.)</t>
  </si>
  <si>
    <t>CHAFLANMUROS</t>
  </si>
  <si>
    <t xml:space="preserve">         ELABORACION DE CHAFLAN DE CONCRETO EN MUROS CON MORTERO CEMENTO-CALHIDRA-ARENA 1:1:8 ESPESOR PROMEDIO = 2.5 CM EL PRECIO INCLUYE: ELEVACIONES DE MATERIALES, ANDAMIO, HERRAMIENTA, EQUIPO, MANO DE OBRA , Y TODO LO NECESARIO PARA SU CORRECTA EJECUCION. (P.U.O.T.)</t>
  </si>
  <si>
    <t>AMACIZADOMARCO</t>
  </si>
  <si>
    <t xml:space="preserve">         COLOCACION Y AMACIZADO DE MARCO PARA TAPA DE CISTERNA EL PRECIO INCLUYE; RANURAS, NIVELACION RECIBIR MARCO CON CONCRETO ACARREOS CORTES EQUIPO HERRAMIENTA Y TODO LO NECESARIO PARA LA CORRECTA EJECUCION DE LOS TRABAJOS. (P.U.O.T.)</t>
  </si>
  <si>
    <t>SCSELLOKOTE</t>
  </si>
  <si>
    <t xml:space="preserve">         SUMINISTRO Y APLICACIÓN DE SISTEMA DE IMPERMEABILIZADO EN CISTERNA SELLOKOTE, EL PRECIO INCLUYE: LIMPIEZA DE SUPERFICIE, HUMECTACIÓN, ESMERILADO Y APLICACIÓN DEL SISTEMA Y TODO LO NECESARIO PARA SU CORRECTA EJECUCIÓN.</t>
  </si>
  <si>
    <t>HERRESCMARINA</t>
  </si>
  <si>
    <t xml:space="preserve">         ESCALERA TIPO MARINA FABRICADA A BASE DE TUBO DE ACERO DE 3.00 METROS DE ALTURA (SOLAMENTE PELDAÑOS, SIN GUARDA PROTECTORA). INCLUYE PINTURA DE ESMALTE ANTICORROSIVO COMO ACABADO FINAL Y TODOS LOS MATERIALES, HERRAMIENTAS Y LA MANO DE OBRA NECESARIA PARA LA ADECUADA EJECUCIÓN DE ESTOS TRABAJOS.</t>
  </si>
  <si>
    <t>CISTERNA AGUAS PLUVIALES 30 M3</t>
  </si>
  <si>
    <t>P6</t>
  </si>
  <si>
    <t xml:space="preserve">TERRAZA EN AZOTEA </t>
  </si>
  <si>
    <t>JARD-MACETON606040</t>
  </si>
  <si>
    <t xml:space="preserve">      SUMINISTRO Y COLOCACIÓN EN CUBIERTA DE MACETONES DE SECCION 0.60 X 0.60 X 0.40 CON EL PRECIO INCLUYE: ELEVACIONES, PREPARACIÓN DE LA TIERRA E INCORPORACIÓN DE LA HUMEDAD REQUERIDA NECESARIA Y TODOS LOS MATERIALES, HERRAMIENTAS, EQUIPO DE PROTECCIÓN PERSONAL, SEGURIDAD Y LA MANO DE OBRA NECESARIOS PARA LA CORRECTA EJECUCIÓN DE ESTOS TRABAJOS</t>
  </si>
  <si>
    <t>JARD-MACETON606060</t>
  </si>
  <si>
    <t xml:space="preserve">      SUMINISTRO Y COLOCACIÓN EN CUBIERTA DE MACETONES DE SECCION 0.60 X 0.60 X 0.60 CON EL PRECIO INCLUYE: ELEVACIONES, PREPARACIÓN DE LA TIERRA E INCORPORACIÓN DE LA HUMEDAD REQUERIDA NECESARIA Y TODOS LOS MATERIALES, HERRAMIENTAS, EQUIPO DE PROTECCIÓN PERSONAL, SEGURIDAD Y LA MANO DE OBRA NECESARIOS PARA LA CORRECTA EJECUCIÓN DE ESTOS TRABAJOS.</t>
  </si>
  <si>
    <t>JARD-MACETON606080</t>
  </si>
  <si>
    <t xml:space="preserve">      SUMINISTRO Y COLOCACIÓN EN CUBIERTA DE MACETONES DE SECCION 0.60 X 0.60 X 0.80  CON EL PRECIO INCLUYE: ELEVACIONES, PREPARACIÓN DE LA TIERRA E INCORPORACIÓN DE LA HUMEDAD REQUERIDA NECESARIA Y TODOS LOS MATERIALES, HERRAMIENTAS, EQUIPO DE PROTECCIÓN PERSONAL, SEGURIDAD Y LA MANO DE OBRA NECESARIOS PARA LA CORRECTA EJECUCIÓN DE ESTOS TRABAJOS.</t>
  </si>
  <si>
    <t>LOS CER VINT</t>
  </si>
  <si>
    <t xml:space="preserve">      LOSETA  CERAMICA  MARCA INTERCERAMIC LINEA ANTICO VINTAJE  DE 60 X 60 O SIMILAR, ASENTADA CON ADHESIVO INTERCERAMIC GRIS, Y JUNTEADA CON BOQUILLA DE COLOR.  EL PRECIO INCLUYE: SUMINISTRO Y COLOCACION, TRAZO, NIVELACION, CORTES, PREPARACION DEL ADHESIVO, ACARREOS, ELEVACIONES, LECHADEADOS, EQUIPO, HERRAMIENTA, LIMPIEZA DE AREAS DE TRABAJO Y TODO LO NECESARIO PARA LA CORRECTA EJECUCION DE LOS TRABAJOS.  (P.U.O.T)   </t>
  </si>
  <si>
    <t>SELLADORSIKADUR</t>
  </si>
  <si>
    <t xml:space="preserve">      SUMINISTRO Y APLICACIÓN DE SIKADUR-31 EN JUNTA FRÍA PERIMETRAL AL PISO DE CONCRETO. INCLUYE LIMPIEZA Y PREPARACIÓN DE LA SUPERFICIE Y TODOS LOS MATERIALES, HERRAMIENTAS, EQUIPO DE PROTECCIÓN PERSONAL, SEGURIDAD Y LA MANO DE OBRA NECESARIOS PARA LA CORRECTA EJECUCIÓN DE ESTOS TRABAJOS.</t>
  </si>
  <si>
    <t>SELLADORSIKAFLOOR</t>
  </si>
  <si>
    <t xml:space="preserve">      SUMINISTRO Y APLICACIÓN SOBRE PISO DE CONCRETO LAVADO DE RECUBRIMIENTO DE POLIURETANO SIKA FLOOR URETANO PREMIUM BARNIZ RESISTENTE AL INTEMPERISMO Y A LOS RAYOS UV A DOS MANOS. INCLUYE LIMPIEZA Y PREPARACIÓN DE LA SUPERFICIE Y TODOS LOS MATERIALES, HERRAMIENTAS, EQUIPO DE PROTECCIÓN PERSONAL, SEGURIDAD Y LA MANO DE OBRA NECESARIOS PARA LA CORRECTA EJECUCIÓN DE ESTOS TRABAJOS.</t>
  </si>
  <si>
    <t>SUB-TOTAL</t>
  </si>
  <si>
    <t xml:space="preserve">I.V.A </t>
  </si>
  <si>
    <t>UAEH-LPNO-N4-2019</t>
  </si>
  <si>
    <t>CONSTRUCCIÓN DEL MÓDULO II DE RESIDENCIAS UNIVERSITARIAS, EN CIUDAD UNIVERSITARIA TULANCINGO.</t>
  </si>
  <si>
    <t xml:space="preserve">         SUMINISTRO Y COLOCACION DE CRISTLA CLARO DE 6 MM, TEMPLADO, CON PELICULA BLANCO TOTAL, COLOCADO EN BASE DE METAL CON CINTA NORTON Y SILICON ESTRUCTURAL DE 1.50 DE ANCHO POR 7.80 DE LARGO EN ACCESOS A EDIFICIO, INCLUYE:  MATERIAL, MANO DE OBRA, EQUIPO, HERRAMIENTA Y TODO LO NECESARIO PARA LA CORRECTA EJECUCION DE LOS TRABAJOS.</t>
  </si>
  <si>
    <t xml:space="preserve">            MATERIALES CONSUMIBLES PARA INSTALACIÓN DE VOZ Y DATOS: INCLUYE TUBERÍA TIPO CONDUIT P.G. GALVANIZADA DE DIFERENTES DIÁMETROS, 3/4", 1", CAJAS CUADRADAS PARA TUBERÍA, SOPORTE TIPO PERA PARA TUBERÍA CON VARILLA ROSCADA DE 1/4", TAQUETE EXPANSIVO, TUERCAS Y ROLDANAS Y TODOS LOS MATERIALES, CHAROLA DE 30 CM CON SUS ACCESORIOS, HERRAMIENTAS, EQUIPO DE PROTECCIÓN PERSONAL, SEGURIDAD Y LA MANO DE OBRA NECESARIOS PARA LA CORRECTA EJECUCIÓN DE ESTOS TRABAJOS</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</si>
</sst>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_-&quot;$&quot;* #,##0.00000_-;\-&quot;$&quot;* #,##0.00000_-;_-&quot;$&quot;* &quot;-&quot;?????_-;_-@_-"/>
    <numFmt numFmtId="174" formatCode="_-&quot;$&quot;* #,##0.000_-;\-&quot;$&quot;* #,##0.000_-;_-&quot;$&quot;* &quot;-&quot;??_-;_-@_-"/>
    <numFmt numFmtId="175" formatCode="_-&quot;$&quot;* #,##0.0000_-;\-&quot;$&quot;* #,##0.0000_-;_-&quot;$&quot;* &quot;-&quot;??_-;_-@_-"/>
    <numFmt numFmtId="176" formatCode="_-&quot;$&quot;* #,##0.00000_-;\-&quot;$&quot;* #,##0.00000_-;_-&quot;$&quot;* &quot;-&quot;??_-;_-@_-"/>
    <numFmt numFmtId="177" formatCode="_-&quot;$&quot;* #,##0.000000_-;\-&quot;$&quot;* #,##0.000000_-;_-&quot;$&quot;* &quot;-&quot;??_-;_-@_-"/>
    <numFmt numFmtId="178" formatCode="_-* #,##0.000_-;\-* #,##0.000_-;_-* &quot;-&quot;??_-;_-@_-"/>
    <numFmt numFmtId="179" formatCode="_-* #,##0.0000_-;\-* #,##0.0000_-;_-* &quot;-&quot;??_-;_-@_-"/>
    <numFmt numFmtId="180" formatCode="_-* #,##0.00000_-;\-* #,##0.00000_-;_-* &quot;-&quot;??_-;_-@_-"/>
    <numFmt numFmtId="181" formatCode="_-* #,##0.000000_-;\-* #,##0.000000_-;_-* &quot;-&quot;??_-;_-@_-"/>
    <numFmt numFmtId="182" formatCode="0.000"/>
    <numFmt numFmtId="183" formatCode="0.0000000"/>
    <numFmt numFmtId="184" formatCode="0.000000"/>
    <numFmt numFmtId="185" formatCode="0.00000"/>
    <numFmt numFmtId="186" formatCode="_-&quot;$&quot;* #,##0.0000_-;\-&quot;$&quot;* #,##0.0000_-;_-&quot;$&quot;* &quot;-&quot;????_-;_-@_-"/>
    <numFmt numFmtId="187" formatCode="_-* #,##0.0000_-;\-* #,##0.0000_-;_-* &quot;-&quot;????_-;_-@_-"/>
    <numFmt numFmtId="188" formatCode="_-&quot;$&quot;* #,##0.000_-;\-&quot;$&quot;* #,##0.000_-;_-&quot;$&quot;* &quot;-&quot;???_-;_-@_-"/>
    <numFmt numFmtId="189" formatCode="_-* #,##0.00000_-;\-* #,##0.00000_-;_-* &quot;-&quot;?????_-;_-@_-"/>
    <numFmt numFmtId="190" formatCode="_-* #,##0.000000_-;\-* #,##0.000000_-;_-* &quot;-&quot;??????_-;_-@_-"/>
    <numFmt numFmtId="191" formatCode="0.0%"/>
    <numFmt numFmtId="192" formatCode="&quot;$&quot;* #,##0.00;[Red]\-&quot;$&quot;* #,##0.00"/>
    <numFmt numFmtId="193" formatCode="0.000%"/>
    <numFmt numFmtId="194" formatCode="0.0000%"/>
    <numFmt numFmtId="195" formatCode="0.00000%"/>
    <numFmt numFmtId="196" formatCode="0.000000%"/>
    <numFmt numFmtId="197" formatCode="0.0"/>
    <numFmt numFmtId="198" formatCode="0.00000000"/>
    <numFmt numFmtId="199" formatCode="&quot;                     &quot;General"/>
    <numFmt numFmtId="200" formatCode="&quot;                     &quot;\ General"/>
    <numFmt numFmtId="201" formatCode="&quot;                     &quot;@"/>
    <numFmt numFmtId="202" formatCode="&quot;                                   &quot;@"/>
    <numFmt numFmtId="203" formatCode="[$$]#,##0.00"/>
    <numFmt numFmtId="204" formatCode="###,###,##0.00"/>
    <numFmt numFmtId="205" formatCode="&quot;$&quot;#,##0.00"/>
    <numFmt numFmtId="206" formatCode="&quot;Sí&quot;;&quot;Sí&quot;;&quot;No&quot;"/>
    <numFmt numFmtId="207" formatCode="&quot;Verdadero&quot;;&quot;Verdadero&quot;;&quot;Falso&quot;"/>
    <numFmt numFmtId="208" formatCode="&quot;Activado&quot;;&quot;Activado&quot;;&quot;Desactivado&quot;"/>
    <numFmt numFmtId="209" formatCode="[$€-2]\ #,##0.00_);[Red]\([$€-2]\ #,##0.00\)"/>
    <numFmt numFmtId="210" formatCode="&quot;%&quot;\ ##0.00"/>
    <numFmt numFmtId="211" formatCode="_(* &quot;$&quot;\ #,##0.00_)"/>
    <numFmt numFmtId="212" formatCode="_(* #,##0.00_);_(* \(#,##0.00\);_(* &quot;-&quot;??_);_(@_)"/>
    <numFmt numFmtId="213" formatCode="[$$-80A]#,##0.00"/>
    <numFmt numFmtId="214" formatCode="0.00_ ;[Red]\-0.00\ "/>
    <numFmt numFmtId="215" formatCode="[$$-80A]#,##0.00;[Red]\-[$$-80A]#,##0.00"/>
    <numFmt numFmtId="216" formatCode="#,##0.00_ ;[Red]\-#,##0.00\ "/>
    <numFmt numFmtId="217" formatCode="#,##0.0000_ ;[Red]\-#,##0.0000\ "/>
    <numFmt numFmtId="218" formatCode="#,##0.000_ ;[Red]\-#,##0.000\ "/>
    <numFmt numFmtId="219" formatCode="#,##0.0_ ;[Red]\-#,##0.0\ "/>
    <numFmt numFmtId="220" formatCode="_(&quot;$&quot;* #,##0.00_);_(&quot;$&quot;* \(#,##0.00\);_(&quot;$&quot;* &quot;-&quot;??_);_(@_)"/>
  </numFmts>
  <fonts count="55">
    <font>
      <sz val="10"/>
      <name val="Arial"/>
      <family val="0"/>
    </font>
    <font>
      <sz val="9"/>
      <name val="Arial"/>
      <family val="2"/>
    </font>
    <font>
      <b/>
      <sz val="11"/>
      <name val="Arial"/>
      <family val="2"/>
    </font>
    <font>
      <sz val="8"/>
      <name val="Arial"/>
      <family val="2"/>
    </font>
    <font>
      <b/>
      <sz val="8"/>
      <name val="Arial"/>
      <family val="2"/>
    </font>
    <font>
      <b/>
      <sz val="9"/>
      <name val="Arial"/>
      <family val="2"/>
    </font>
    <font>
      <b/>
      <sz val="10"/>
      <name val="Arial"/>
      <family val="2"/>
    </font>
    <font>
      <b/>
      <sz val="14"/>
      <name val="Arial"/>
      <family val="2"/>
    </font>
    <font>
      <sz val="7"/>
      <name val="Arial"/>
      <family val="2"/>
    </font>
    <font>
      <sz val="6"/>
      <name val="Arial"/>
      <family val="2"/>
    </font>
    <font>
      <sz val="4.5"/>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1"/>
      <color indexed="8"/>
      <name val="Arial"/>
      <family val="2"/>
    </font>
    <font>
      <b/>
      <sz val="8"/>
      <color indexed="8"/>
      <name val="Arial"/>
      <family val="2"/>
    </font>
    <font>
      <b/>
      <sz val="9"/>
      <name val="Calibri"/>
      <family val="2"/>
    </font>
    <font>
      <sz val="10"/>
      <color indexed="8"/>
      <name val="Arial"/>
      <family val="0"/>
    </font>
    <font>
      <sz val="8"/>
      <color indexed="8"/>
      <name val="Arial"/>
      <family val="0"/>
    </font>
    <font>
      <i/>
      <sz val="36"/>
      <color indexed="9"/>
      <name val="Arial Black"/>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1"/>
      <name val="Arial"/>
      <family val="2"/>
    </font>
    <font>
      <b/>
      <sz val="8"/>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bgColor indexed="64"/>
      </patternFill>
    </fill>
    <fill>
      <patternFill patternType="solid">
        <fgColor theme="0" tint="-0.149959996342659"/>
        <bgColor indexed="64"/>
      </patternFill>
    </fill>
    <fill>
      <patternFill patternType="solid">
        <fgColor theme="0" tint="-0.1499900072813034"/>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hair"/>
    </border>
    <border>
      <left style="thin"/>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hair"/>
      <top style="hair"/>
      <bottom>
        <color indexed="63"/>
      </bottom>
    </border>
    <border>
      <left style="hair"/>
      <right style="thin"/>
      <top style="hair"/>
      <bottom>
        <color indexed="63"/>
      </bottom>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thin"/>
      <top style="thin"/>
      <bottom style="hair"/>
    </border>
    <border>
      <left style="thin"/>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style="hair"/>
      <top style="hair"/>
      <bottom>
        <color indexed="63"/>
      </bottom>
    </border>
    <border>
      <left style="thin"/>
      <right>
        <color indexed="63"/>
      </right>
      <top style="hair"/>
      <bottom style="thin"/>
    </border>
    <border>
      <left>
        <color indexed="63"/>
      </left>
      <right style="hair"/>
      <top style="hair"/>
      <bottom style="thin"/>
    </border>
    <border>
      <left style="thin"/>
      <right>
        <color indexed="63"/>
      </right>
      <top style="thin"/>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hair"/>
      <right>
        <color indexed="63"/>
      </right>
      <top style="thin"/>
      <bottom style="hair"/>
    </border>
    <border>
      <left>
        <color indexed="63"/>
      </left>
      <right style="hair"/>
      <top style="thin"/>
      <bottom style="hair"/>
    </border>
    <border>
      <left style="hair"/>
      <right>
        <color indexed="63"/>
      </right>
      <top style="hair"/>
      <bottom style="hair"/>
    </border>
    <border>
      <left style="hair"/>
      <right>
        <color indexed="63"/>
      </right>
      <top style="hair"/>
      <bottom style="thin"/>
    </border>
    <border>
      <left>
        <color indexed="63"/>
      </left>
      <right style="thin"/>
      <top style="thin"/>
      <bottom style="thin"/>
    </border>
    <border>
      <left style="thin"/>
      <right style="thin"/>
      <top style="thin"/>
      <bottom style="thin"/>
    </border>
    <border>
      <left>
        <color indexed="63"/>
      </left>
      <right>
        <color indexed="63"/>
      </right>
      <top style="thin"/>
      <bottom style="hair"/>
    </border>
    <border>
      <left style="hair"/>
      <right style="thin"/>
      <top style="thin"/>
      <bottom>
        <color indexed="63"/>
      </bottom>
    </border>
    <border>
      <left>
        <color indexed="63"/>
      </left>
      <right>
        <color indexed="63"/>
      </right>
      <top style="hair"/>
      <bottom style="hair"/>
    </border>
    <border>
      <left style="hair"/>
      <right style="thin"/>
      <top>
        <color indexed="63"/>
      </top>
      <bottom style="hair"/>
    </border>
    <border>
      <left>
        <color indexed="63"/>
      </left>
      <right>
        <color indexed="63"/>
      </right>
      <top style="hair"/>
      <bottom>
        <color indexed="63"/>
      </bottom>
    </border>
    <border>
      <left>
        <color indexed="63"/>
      </left>
      <right>
        <color indexed="63"/>
      </right>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color indexed="63"/>
      </right>
      <top style="thin"/>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color indexed="63"/>
      </left>
      <right style="hair"/>
      <top>
        <color indexed="63"/>
      </top>
      <bottom style="thin"/>
    </border>
    <border>
      <left style="thin"/>
      <right>
        <color indexed="63"/>
      </right>
      <top style="thin"/>
      <bottom>
        <color indexed="63"/>
      </bottom>
    </border>
    <border>
      <left>
        <color indexed="63"/>
      </left>
      <right style="thin"/>
      <top style="hair"/>
      <bottom style="hair"/>
    </border>
    <border>
      <left>
        <color indexed="63"/>
      </left>
      <right style="thin"/>
      <top>
        <color indexed="63"/>
      </top>
      <bottom style="hair"/>
    </border>
    <border>
      <left style="thin"/>
      <right>
        <color indexed="63"/>
      </right>
      <top style="thin"/>
      <bottom style="thin"/>
    </border>
    <border>
      <left style="thin"/>
      <right style="hair"/>
      <top style="hair"/>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hair"/>
    </border>
    <border>
      <left style="hair"/>
      <right style="hair"/>
      <top>
        <color indexed="63"/>
      </top>
      <bottom style="hair"/>
    </border>
    <border>
      <left style="thin"/>
      <right style="hair"/>
      <top style="thin"/>
      <bottom>
        <color indexed="63"/>
      </bottom>
    </border>
    <border>
      <left>
        <color indexed="63"/>
      </left>
      <right style="hair"/>
      <top style="thin"/>
      <bottom style="thin"/>
    </border>
    <border>
      <left style="hair"/>
      <right style="hair"/>
      <top style="thin"/>
      <bottom>
        <color indexed="63"/>
      </bottom>
    </border>
    <border>
      <left style="hair"/>
      <right>
        <color indexed="63"/>
      </right>
      <top style="thin"/>
      <bottom style="thin"/>
    </border>
    <border>
      <left style="hair"/>
      <right>
        <color indexed="63"/>
      </right>
      <top style="hair"/>
      <bottom>
        <color indexed="63"/>
      </bottom>
    </border>
    <border>
      <left>
        <color indexed="63"/>
      </left>
      <right style="thin"/>
      <top style="hair"/>
      <bottom style="thin"/>
    </border>
    <border>
      <left style="hair"/>
      <right>
        <color indexed="63"/>
      </right>
      <top>
        <color indexed="63"/>
      </top>
      <bottom style="hair"/>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4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0" fillId="0" borderId="0">
      <alignment/>
      <protection/>
    </xf>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36"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45" fillId="31" borderId="0" applyNumberFormat="0" applyBorder="0" applyAlignment="0" applyProtection="0"/>
    <xf numFmtId="0" fontId="0" fillId="0" borderId="0">
      <alignment/>
      <protection/>
    </xf>
    <xf numFmtId="0" fontId="0" fillId="0" borderId="0">
      <alignment/>
      <protection/>
    </xf>
    <xf numFmtId="0" fontId="36"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494">
    <xf numFmtId="0" fontId="0" fillId="0" borderId="0" xfId="0" applyAlignment="1">
      <alignment/>
    </xf>
    <xf numFmtId="0" fontId="1" fillId="0" borderId="0" xfId="0" applyFont="1" applyAlignment="1">
      <alignment horizontal="right"/>
    </xf>
    <xf numFmtId="0" fontId="3" fillId="0" borderId="10" xfId="0" applyFont="1" applyBorder="1" applyAlignment="1">
      <alignment/>
    </xf>
    <xf numFmtId="0" fontId="3" fillId="0" borderId="11" xfId="0" applyFont="1" applyBorder="1" applyAlignment="1">
      <alignment/>
    </xf>
    <xf numFmtId="0" fontId="0" fillId="0" borderId="0" xfId="0" applyBorder="1" applyAlignment="1">
      <alignment/>
    </xf>
    <xf numFmtId="0" fontId="3" fillId="33" borderId="12" xfId="0" applyFont="1" applyFill="1" applyBorder="1" applyAlignment="1">
      <alignment horizontal="center"/>
    </xf>
    <xf numFmtId="0" fontId="3" fillId="33" borderId="13" xfId="0" applyFont="1" applyFill="1" applyBorder="1" applyAlignment="1">
      <alignment horizontal="center"/>
    </xf>
    <xf numFmtId="0" fontId="3" fillId="33" borderId="14" xfId="0" applyFont="1" applyFill="1" applyBorder="1" applyAlignment="1">
      <alignment horizontal="center"/>
    </xf>
    <xf numFmtId="0" fontId="3" fillId="0" borderId="15" xfId="0" applyFont="1" applyBorder="1" applyAlignment="1">
      <alignment/>
    </xf>
    <xf numFmtId="0" fontId="3" fillId="0" borderId="1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xf>
    <xf numFmtId="0" fontId="4" fillId="0" borderId="21" xfId="0" applyFont="1" applyBorder="1" applyAlignment="1">
      <alignment horizontal="center"/>
    </xf>
    <xf numFmtId="0" fontId="4" fillId="0" borderId="22" xfId="0" applyFont="1" applyBorder="1" applyAlignment="1">
      <alignment horizontal="center"/>
    </xf>
    <xf numFmtId="0" fontId="3" fillId="0" borderId="0" xfId="0" applyFont="1" applyBorder="1" applyAlignment="1">
      <alignment/>
    </xf>
    <xf numFmtId="0" fontId="4" fillId="0" borderId="0" xfId="0" applyFont="1" applyBorder="1" applyAlignment="1">
      <alignment horizontal="center"/>
    </xf>
    <xf numFmtId="0" fontId="3" fillId="0" borderId="14" xfId="0" applyFont="1" applyFill="1" applyBorder="1" applyAlignment="1">
      <alignment horizontal="center"/>
    </xf>
    <xf numFmtId="0" fontId="3" fillId="33" borderId="23" xfId="0" applyFont="1" applyFill="1" applyBorder="1" applyAlignment="1">
      <alignment horizontal="center"/>
    </xf>
    <xf numFmtId="0" fontId="3" fillId="0" borderId="24" xfId="0" applyFont="1" applyBorder="1" applyAlignment="1">
      <alignment/>
    </xf>
    <xf numFmtId="0" fontId="3" fillId="0" borderId="25" xfId="0" applyFont="1" applyBorder="1" applyAlignment="1">
      <alignment/>
    </xf>
    <xf numFmtId="2" fontId="4" fillId="0" borderId="17" xfId="0" applyNumberFormat="1" applyFont="1" applyBorder="1" applyAlignment="1">
      <alignment/>
    </xf>
    <xf numFmtId="0" fontId="3" fillId="0" borderId="26" xfId="0" applyFont="1" applyBorder="1" applyAlignment="1">
      <alignment/>
    </xf>
    <xf numFmtId="0" fontId="3" fillId="0" borderId="27" xfId="0" applyFont="1" applyBorder="1" applyAlignment="1">
      <alignment/>
    </xf>
    <xf numFmtId="2" fontId="4" fillId="0" borderId="19" xfId="0" applyNumberFormat="1" applyFont="1" applyBorder="1" applyAlignment="1">
      <alignment/>
    </xf>
    <xf numFmtId="0" fontId="3" fillId="0" borderId="28" xfId="0" applyFont="1" applyBorder="1" applyAlignment="1">
      <alignment/>
    </xf>
    <xf numFmtId="0" fontId="3" fillId="0" borderId="29" xfId="0" applyFont="1" applyBorder="1" applyAlignment="1">
      <alignment/>
    </xf>
    <xf numFmtId="2" fontId="5" fillId="0" borderId="22" xfId="0" applyNumberFormat="1" applyFont="1" applyBorder="1" applyAlignment="1">
      <alignment horizontal="center"/>
    </xf>
    <xf numFmtId="2" fontId="5" fillId="0" borderId="0" xfId="0" applyNumberFormat="1" applyFont="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1" xfId="0" applyBorder="1" applyAlignment="1">
      <alignment/>
    </xf>
    <xf numFmtId="0" fontId="0" fillId="0" borderId="32" xfId="0" applyBorder="1" applyAlignment="1">
      <alignment/>
    </xf>
    <xf numFmtId="2" fontId="6" fillId="0" borderId="33" xfId="0" applyNumberFormat="1" applyFont="1" applyBorder="1" applyAlignment="1">
      <alignment horizontal="center"/>
    </xf>
    <xf numFmtId="172" fontId="6" fillId="0" borderId="32" xfId="0" applyNumberFormat="1" applyFont="1" applyBorder="1" applyAlignment="1">
      <alignment/>
    </xf>
    <xf numFmtId="2" fontId="6" fillId="0" borderId="31" xfId="0" applyNumberFormat="1" applyFont="1" applyBorder="1" applyAlignment="1">
      <alignment horizontal="center"/>
    </xf>
    <xf numFmtId="2" fontId="0" fillId="0" borderId="34" xfId="0" applyNumberFormat="1" applyBorder="1" applyAlignment="1" quotePrefix="1">
      <alignment/>
    </xf>
    <xf numFmtId="0" fontId="0" fillId="0" borderId="35" xfId="0" applyBorder="1" applyAlignment="1">
      <alignment horizontal="center"/>
    </xf>
    <xf numFmtId="0" fontId="0" fillId="0" borderId="36" xfId="0" applyBorder="1" applyAlignment="1">
      <alignment/>
    </xf>
    <xf numFmtId="0" fontId="0" fillId="0" borderId="15"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7" xfId="0" applyBorder="1" applyAlignment="1">
      <alignment/>
    </xf>
    <xf numFmtId="2" fontId="0" fillId="0" borderId="0" xfId="0" applyNumberFormat="1" applyBorder="1" applyAlignment="1" quotePrefix="1">
      <alignment/>
    </xf>
    <xf numFmtId="0" fontId="0" fillId="0" borderId="38" xfId="0" applyBorder="1" applyAlignment="1">
      <alignment vertical="center"/>
    </xf>
    <xf numFmtId="2" fontId="6" fillId="0" borderId="37" xfId="0" applyNumberFormat="1" applyFont="1" applyBorder="1" applyAlignment="1">
      <alignment horizontal="left"/>
    </xf>
    <xf numFmtId="0" fontId="3" fillId="0" borderId="0" xfId="0" applyFont="1" applyAlignment="1">
      <alignment/>
    </xf>
    <xf numFmtId="0" fontId="0" fillId="0" borderId="0" xfId="0" applyAlignment="1">
      <alignment horizontal="right"/>
    </xf>
    <xf numFmtId="0" fontId="7" fillId="0" borderId="0" xfId="0" applyFont="1" applyAlignment="1">
      <alignment horizontal="center"/>
    </xf>
    <xf numFmtId="0" fontId="3" fillId="0" borderId="39" xfId="0" applyFont="1" applyBorder="1" applyAlignment="1">
      <alignment/>
    </xf>
    <xf numFmtId="0" fontId="3" fillId="0" borderId="39" xfId="0" applyFont="1" applyBorder="1" applyAlignment="1">
      <alignment horizontal="center"/>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21" xfId="0" applyFont="1" applyBorder="1" applyAlignment="1">
      <alignment/>
    </xf>
    <xf numFmtId="0" fontId="0" fillId="0" borderId="40" xfId="0" applyBorder="1" applyAlignment="1">
      <alignment horizontal="center" vertical="center"/>
    </xf>
    <xf numFmtId="0" fontId="3" fillId="0" borderId="41" xfId="0" applyFont="1" applyBorder="1" applyAlignment="1">
      <alignment vertical="center" wrapText="1"/>
    </xf>
    <xf numFmtId="0" fontId="3" fillId="0" borderId="42" xfId="0" applyFont="1" applyBorder="1" applyAlignment="1">
      <alignment/>
    </xf>
    <xf numFmtId="0" fontId="3" fillId="0" borderId="43" xfId="0" applyFont="1" applyBorder="1" applyAlignment="1">
      <alignment/>
    </xf>
    <xf numFmtId="0" fontId="0" fillId="0" borderId="13" xfId="0" applyBorder="1" applyAlignment="1">
      <alignment vertical="center"/>
    </xf>
    <xf numFmtId="0" fontId="0" fillId="0" borderId="40" xfId="0" applyBorder="1" applyAlignment="1">
      <alignment/>
    </xf>
    <xf numFmtId="49" fontId="8" fillId="0" borderId="21" xfId="0" applyNumberFormat="1" applyFont="1" applyBorder="1" applyAlignment="1">
      <alignment horizontal="center"/>
    </xf>
    <xf numFmtId="0" fontId="3" fillId="0" borderId="44" xfId="0" applyFont="1" applyBorder="1" applyAlignment="1">
      <alignment/>
    </xf>
    <xf numFmtId="0" fontId="3" fillId="0" borderId="20" xfId="0" applyFont="1" applyBorder="1" applyAlignment="1">
      <alignment/>
    </xf>
    <xf numFmtId="170" fontId="3" fillId="0" borderId="16" xfId="52" applyFont="1" applyBorder="1" applyAlignment="1">
      <alignment/>
    </xf>
    <xf numFmtId="170" fontId="3" fillId="0" borderId="16" xfId="0" applyNumberFormat="1" applyFont="1" applyBorder="1" applyAlignment="1">
      <alignment/>
    </xf>
    <xf numFmtId="179" fontId="3" fillId="0" borderId="16" xfId="48" applyNumberFormat="1" applyFont="1" applyBorder="1" applyAlignment="1">
      <alignment/>
    </xf>
    <xf numFmtId="49" fontId="3" fillId="0" borderId="41" xfId="0" applyNumberFormat="1" applyFont="1" applyBorder="1" applyAlignment="1">
      <alignment horizontal="center" vertical="center" wrapText="1"/>
    </xf>
    <xf numFmtId="0" fontId="3" fillId="0" borderId="0" xfId="0" applyFont="1" applyBorder="1" applyAlignment="1">
      <alignment horizontal="center"/>
    </xf>
    <xf numFmtId="0" fontId="3" fillId="0" borderId="0" xfId="0" applyFont="1" applyBorder="1" applyAlignment="1">
      <alignment horizontal="center" vertical="center" wrapText="1"/>
    </xf>
    <xf numFmtId="179" fontId="3" fillId="0" borderId="44" xfId="0" applyNumberFormat="1" applyFont="1" applyBorder="1" applyAlignment="1">
      <alignment/>
    </xf>
    <xf numFmtId="170" fontId="3" fillId="0" borderId="17" xfId="0" applyNumberFormat="1" applyFont="1" applyBorder="1" applyAlignment="1">
      <alignment/>
    </xf>
    <xf numFmtId="49" fontId="8" fillId="0" borderId="45" xfId="0" applyNumberFormat="1" applyFont="1" applyBorder="1" applyAlignment="1">
      <alignment horizontal="center"/>
    </xf>
    <xf numFmtId="49" fontId="8" fillId="0" borderId="22" xfId="0" applyNumberFormat="1" applyFont="1" applyBorder="1" applyAlignment="1">
      <alignment horizontal="center"/>
    </xf>
    <xf numFmtId="0" fontId="8" fillId="0" borderId="36" xfId="0" applyFont="1" applyBorder="1" applyAlignment="1">
      <alignment horizontal="center" wrapText="1"/>
    </xf>
    <xf numFmtId="0" fontId="8" fillId="0" borderId="46" xfId="0" applyFont="1" applyBorder="1" applyAlignment="1">
      <alignment/>
    </xf>
    <xf numFmtId="0" fontId="8" fillId="0" borderId="32" xfId="0" applyFont="1" applyBorder="1" applyAlignment="1">
      <alignment/>
    </xf>
    <xf numFmtId="0" fontId="8" fillId="0" borderId="36" xfId="0" applyFont="1" applyBorder="1" applyAlignment="1">
      <alignment/>
    </xf>
    <xf numFmtId="0" fontId="8" fillId="0" borderId="47" xfId="0" applyFont="1" applyBorder="1" applyAlignment="1">
      <alignment horizontal="center"/>
    </xf>
    <xf numFmtId="0" fontId="8" fillId="0" borderId="12" xfId="0" applyFont="1" applyBorder="1" applyAlignment="1">
      <alignment/>
    </xf>
    <xf numFmtId="0" fontId="8" fillId="0" borderId="13" xfId="0" applyFont="1" applyBorder="1" applyAlignment="1">
      <alignment/>
    </xf>
    <xf numFmtId="0" fontId="8" fillId="0" borderId="14" xfId="0" applyFont="1" applyBorder="1" applyAlignment="1">
      <alignment/>
    </xf>
    <xf numFmtId="0" fontId="8" fillId="0" borderId="15" xfId="0" applyFont="1" applyBorder="1" applyAlignment="1">
      <alignment/>
    </xf>
    <xf numFmtId="0" fontId="8" fillId="0" borderId="16" xfId="0" applyFont="1" applyBorder="1" applyAlignment="1">
      <alignment/>
    </xf>
    <xf numFmtId="0" fontId="8" fillId="0" borderId="17" xfId="0" applyFont="1" applyBorder="1" applyAlignment="1">
      <alignment/>
    </xf>
    <xf numFmtId="0" fontId="9" fillId="0" borderId="16" xfId="0" applyFont="1" applyBorder="1" applyAlignment="1">
      <alignment/>
    </xf>
    <xf numFmtId="0" fontId="9" fillId="0" borderId="17" xfId="0" applyFont="1" applyBorder="1" applyAlignment="1">
      <alignment/>
    </xf>
    <xf numFmtId="0" fontId="9" fillId="0" borderId="21" xfId="0" applyFont="1" applyBorder="1" applyAlignment="1">
      <alignment horizontal="center"/>
    </xf>
    <xf numFmtId="170" fontId="8" fillId="0" borderId="16" xfId="52" applyFont="1" applyBorder="1" applyAlignment="1">
      <alignment/>
    </xf>
    <xf numFmtId="170" fontId="8" fillId="0" borderId="16" xfId="0" applyNumberFormat="1" applyFont="1" applyBorder="1" applyAlignment="1">
      <alignment/>
    </xf>
    <xf numFmtId="180" fontId="8" fillId="0" borderId="16" xfId="48" applyNumberFormat="1" applyFont="1" applyBorder="1" applyAlignment="1">
      <alignment/>
    </xf>
    <xf numFmtId="181" fontId="8" fillId="0" borderId="16" xfId="48" applyNumberFormat="1" applyFont="1" applyBorder="1" applyAlignment="1">
      <alignment/>
    </xf>
    <xf numFmtId="0" fontId="9" fillId="0" borderId="29" xfId="0" applyFont="1" applyBorder="1" applyAlignment="1">
      <alignment horizontal="center"/>
    </xf>
    <xf numFmtId="180" fontId="8" fillId="0" borderId="16" xfId="0" applyNumberFormat="1" applyFont="1" applyBorder="1" applyAlignment="1">
      <alignment/>
    </xf>
    <xf numFmtId="10" fontId="8" fillId="0" borderId="16" xfId="64" applyNumberFormat="1" applyFont="1" applyBorder="1" applyAlignment="1">
      <alignment/>
    </xf>
    <xf numFmtId="179" fontId="8" fillId="0" borderId="17" xfId="0" applyNumberFormat="1" applyFont="1" applyBorder="1" applyAlignment="1">
      <alignment/>
    </xf>
    <xf numFmtId="185" fontId="8" fillId="0" borderId="16" xfId="0" applyNumberFormat="1" applyFont="1" applyBorder="1" applyAlignment="1">
      <alignment/>
    </xf>
    <xf numFmtId="0" fontId="8" fillId="0" borderId="0" xfId="0" applyFont="1" applyAlignment="1">
      <alignment horizontal="center"/>
    </xf>
    <xf numFmtId="0" fontId="9" fillId="0" borderId="22" xfId="0" applyFont="1" applyBorder="1" applyAlignment="1">
      <alignment horizontal="center"/>
    </xf>
    <xf numFmtId="0" fontId="10" fillId="0" borderId="21" xfId="0" applyFont="1" applyBorder="1" applyAlignment="1">
      <alignment horizontal="center"/>
    </xf>
    <xf numFmtId="0" fontId="8" fillId="0" borderId="47" xfId="0" applyFont="1" applyBorder="1" applyAlignment="1">
      <alignment horizontal="center" vertical="center"/>
    </xf>
    <xf numFmtId="0" fontId="0" fillId="0" borderId="30" xfId="0" applyBorder="1" applyAlignment="1">
      <alignment/>
    </xf>
    <xf numFmtId="0" fontId="0" fillId="0" borderId="48" xfId="0" applyBorder="1" applyAlignment="1">
      <alignment/>
    </xf>
    <xf numFmtId="0" fontId="0" fillId="0" borderId="48" xfId="0" applyBorder="1" applyAlignment="1">
      <alignment horizontal="right"/>
    </xf>
    <xf numFmtId="0" fontId="0" fillId="0" borderId="43"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17" xfId="0" applyBorder="1" applyAlignment="1">
      <alignment/>
    </xf>
    <xf numFmtId="0" fontId="0" fillId="0" borderId="52" xfId="0" applyBorder="1" applyAlignment="1">
      <alignment/>
    </xf>
    <xf numFmtId="0" fontId="0" fillId="0" borderId="19" xfId="0" applyBorder="1" applyAlignment="1">
      <alignment/>
    </xf>
    <xf numFmtId="0" fontId="0" fillId="0" borderId="53" xfId="0" applyBorder="1" applyAlignment="1">
      <alignment/>
    </xf>
    <xf numFmtId="0" fontId="0" fillId="0" borderId="22" xfId="0" applyBorder="1" applyAlignment="1">
      <alignment/>
    </xf>
    <xf numFmtId="0" fontId="0" fillId="33" borderId="54" xfId="0" applyFill="1" applyBorder="1" applyAlignment="1">
      <alignment horizontal="center" vertical="center"/>
    </xf>
    <xf numFmtId="0" fontId="0" fillId="33" borderId="55" xfId="0" applyFill="1" applyBorder="1" applyAlignment="1">
      <alignment horizontal="center" vertical="center"/>
    </xf>
    <xf numFmtId="0" fontId="0" fillId="33" borderId="56" xfId="0" applyFill="1" applyBorder="1" applyAlignment="1">
      <alignment horizontal="center" vertic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6" xfId="0" applyBorder="1" applyAlignment="1">
      <alignment/>
    </xf>
    <xf numFmtId="0" fontId="0" fillId="0" borderId="57" xfId="0" applyBorder="1" applyAlignment="1">
      <alignment/>
    </xf>
    <xf numFmtId="0" fontId="0" fillId="0" borderId="58" xfId="0" applyBorder="1" applyAlignment="1">
      <alignment/>
    </xf>
    <xf numFmtId="0" fontId="0" fillId="0" borderId="59" xfId="0" applyBorder="1" applyAlignment="1">
      <alignment/>
    </xf>
    <xf numFmtId="0" fontId="0" fillId="0" borderId="60" xfId="0" applyBorder="1" applyAlignment="1">
      <alignment/>
    </xf>
    <xf numFmtId="0" fontId="0" fillId="0" borderId="47" xfId="0" applyBorder="1" applyAlignment="1">
      <alignment/>
    </xf>
    <xf numFmtId="0" fontId="1" fillId="0" borderId="38" xfId="0" applyFont="1" applyBorder="1" applyAlignment="1">
      <alignment/>
    </xf>
    <xf numFmtId="0" fontId="1" fillId="0" borderId="61" xfId="0" applyFont="1" applyBorder="1" applyAlignment="1">
      <alignment/>
    </xf>
    <xf numFmtId="0" fontId="1" fillId="0" borderId="62" xfId="0" applyFont="1" applyBorder="1" applyAlignment="1">
      <alignment/>
    </xf>
    <xf numFmtId="0" fontId="1" fillId="0" borderId="0" xfId="0" applyFont="1" applyBorder="1" applyAlignment="1">
      <alignment/>
    </xf>
    <xf numFmtId="0" fontId="1" fillId="0" borderId="63" xfId="0" applyFont="1" applyBorder="1" applyAlignment="1">
      <alignment/>
    </xf>
    <xf numFmtId="0" fontId="1" fillId="0" borderId="64" xfId="0" applyFont="1" applyBorder="1" applyAlignment="1">
      <alignment/>
    </xf>
    <xf numFmtId="0" fontId="1" fillId="0" borderId="44" xfId="0" applyFont="1" applyBorder="1" applyAlignment="1">
      <alignment/>
    </xf>
    <xf numFmtId="0" fontId="1" fillId="0" borderId="50" xfId="0" applyFont="1" applyBorder="1" applyAlignment="1">
      <alignment/>
    </xf>
    <xf numFmtId="0" fontId="1" fillId="0" borderId="25" xfId="0" applyFont="1" applyBorder="1" applyAlignment="1">
      <alignment/>
    </xf>
    <xf numFmtId="0" fontId="1" fillId="0" borderId="65" xfId="0" applyFont="1" applyBorder="1" applyAlignment="1">
      <alignment/>
    </xf>
    <xf numFmtId="0" fontId="1" fillId="0" borderId="66" xfId="0" applyFont="1" applyBorder="1" applyAlignment="1">
      <alignment/>
    </xf>
    <xf numFmtId="0" fontId="1" fillId="0" borderId="34" xfId="0" applyFont="1" applyBorder="1" applyAlignment="1">
      <alignment/>
    </xf>
    <xf numFmtId="0" fontId="1" fillId="0" borderId="67" xfId="0" applyFont="1" applyBorder="1" applyAlignment="1">
      <alignment/>
    </xf>
    <xf numFmtId="0" fontId="1" fillId="0" borderId="68" xfId="0" applyFont="1" applyBorder="1" applyAlignment="1">
      <alignment/>
    </xf>
    <xf numFmtId="0" fontId="3" fillId="0" borderId="31" xfId="0" applyFont="1" applyBorder="1" applyAlignment="1">
      <alignment/>
    </xf>
    <xf numFmtId="0" fontId="3" fillId="0" borderId="69" xfId="0" applyFont="1" applyBorder="1" applyAlignment="1">
      <alignment/>
    </xf>
    <xf numFmtId="0" fontId="3" fillId="0" borderId="38" xfId="0" applyFont="1" applyBorder="1" applyAlignment="1">
      <alignment/>
    </xf>
    <xf numFmtId="0" fontId="3" fillId="0" borderId="0" xfId="0" applyFont="1" applyBorder="1" applyAlignment="1">
      <alignment/>
    </xf>
    <xf numFmtId="49" fontId="8" fillId="0" borderId="37" xfId="0" applyNumberFormat="1" applyFont="1" applyBorder="1" applyAlignment="1">
      <alignment horizontal="left"/>
    </xf>
    <xf numFmtId="49" fontId="8" fillId="0" borderId="32" xfId="0" applyNumberFormat="1" applyFont="1" applyBorder="1" applyAlignment="1">
      <alignment horizontal="left"/>
    </xf>
    <xf numFmtId="49" fontId="8" fillId="0" borderId="70" xfId="0" applyNumberFormat="1" applyFont="1" applyBorder="1" applyAlignment="1">
      <alignment horizontal="left"/>
    </xf>
    <xf numFmtId="49" fontId="8" fillId="0" borderId="71" xfId="0" applyNumberFormat="1" applyFont="1" applyBorder="1" applyAlignment="1">
      <alignment horizontal="left"/>
    </xf>
    <xf numFmtId="49" fontId="8" fillId="0" borderId="36" xfId="0" applyNumberFormat="1" applyFont="1" applyBorder="1" applyAlignment="1">
      <alignment horizontal="left"/>
    </xf>
    <xf numFmtId="0" fontId="5" fillId="0" borderId="44" xfId="0" applyFont="1" applyBorder="1" applyAlignment="1">
      <alignment/>
    </xf>
    <xf numFmtId="0" fontId="4" fillId="0" borderId="44" xfId="0" applyFont="1" applyBorder="1" applyAlignment="1">
      <alignment/>
    </xf>
    <xf numFmtId="0" fontId="0" fillId="0" borderId="72" xfId="0" applyBorder="1" applyAlignment="1">
      <alignment vertical="top"/>
    </xf>
    <xf numFmtId="0" fontId="0" fillId="0" borderId="60" xfId="0" applyBorder="1" applyAlignment="1">
      <alignment vertical="top"/>
    </xf>
    <xf numFmtId="0" fontId="0" fillId="0" borderId="46" xfId="0" applyBorder="1" applyAlignment="1">
      <alignment vertical="top"/>
    </xf>
    <xf numFmtId="0" fontId="0" fillId="0" borderId="46" xfId="0" applyBorder="1" applyAlignment="1">
      <alignment/>
    </xf>
    <xf numFmtId="0" fontId="0" fillId="0" borderId="39" xfId="0" applyBorder="1" applyAlignment="1">
      <alignment vertical="top"/>
    </xf>
    <xf numFmtId="0" fontId="0" fillId="0" borderId="31" xfId="0" applyBorder="1" applyAlignment="1">
      <alignment vertical="top"/>
    </xf>
    <xf numFmtId="0" fontId="0" fillId="0" borderId="34" xfId="0" applyBorder="1" applyAlignment="1">
      <alignment vertical="top"/>
    </xf>
    <xf numFmtId="0" fontId="0" fillId="0" borderId="34" xfId="0" applyBorder="1" applyAlignment="1">
      <alignment/>
    </xf>
    <xf numFmtId="0" fontId="0" fillId="0" borderId="41" xfId="0" applyBorder="1" applyAlignment="1">
      <alignment vertical="top"/>
    </xf>
    <xf numFmtId="0" fontId="0" fillId="0" borderId="69" xfId="0" applyBorder="1" applyAlignment="1">
      <alignment/>
    </xf>
    <xf numFmtId="0" fontId="0" fillId="0" borderId="38" xfId="0" applyBorder="1" applyAlignment="1">
      <alignment/>
    </xf>
    <xf numFmtId="0" fontId="0" fillId="0" borderId="35" xfId="0" applyBorder="1" applyAlignment="1">
      <alignment/>
    </xf>
    <xf numFmtId="0" fontId="0" fillId="0" borderId="47" xfId="0" applyBorder="1" applyAlignment="1">
      <alignment horizontal="center" vertical="center" wrapText="1"/>
    </xf>
    <xf numFmtId="0" fontId="0" fillId="0" borderId="47" xfId="0" applyBorder="1" applyAlignment="1">
      <alignment horizontal="center"/>
    </xf>
    <xf numFmtId="0" fontId="0" fillId="0" borderId="73" xfId="0" applyBorder="1" applyAlignment="1">
      <alignment/>
    </xf>
    <xf numFmtId="0" fontId="0" fillId="0" borderId="21" xfId="0" applyBorder="1" applyAlignment="1">
      <alignment/>
    </xf>
    <xf numFmtId="0" fontId="0" fillId="0" borderId="18" xfId="0" applyBorder="1" applyAlignment="1">
      <alignment/>
    </xf>
    <xf numFmtId="0" fontId="0" fillId="0" borderId="43" xfId="0" applyBorder="1" applyAlignment="1">
      <alignment horizontal="right"/>
    </xf>
    <xf numFmtId="0" fontId="0" fillId="0" borderId="29" xfId="0" applyBorder="1" applyAlignment="1">
      <alignment horizontal="right"/>
    </xf>
    <xf numFmtId="0" fontId="0" fillId="0" borderId="39" xfId="0" applyBorder="1" applyAlignment="1">
      <alignment/>
    </xf>
    <xf numFmtId="0" fontId="0" fillId="0" borderId="41" xfId="0" applyBorder="1" applyAlignment="1">
      <alignment/>
    </xf>
    <xf numFmtId="0" fontId="0" fillId="0" borderId="42" xfId="0" applyBorder="1" applyAlignment="1">
      <alignment/>
    </xf>
    <xf numFmtId="0" fontId="0" fillId="0" borderId="44" xfId="0" applyBorder="1" applyAlignment="1">
      <alignment/>
    </xf>
    <xf numFmtId="0" fontId="0" fillId="0" borderId="0" xfId="0" applyBorder="1" applyAlignment="1">
      <alignment vertical="top"/>
    </xf>
    <xf numFmtId="0" fontId="0" fillId="0" borderId="13" xfId="0" applyBorder="1" applyAlignment="1">
      <alignment horizontal="left"/>
    </xf>
    <xf numFmtId="0" fontId="0" fillId="0" borderId="21" xfId="0" applyBorder="1" applyAlignment="1">
      <alignment horizontal="left"/>
    </xf>
    <xf numFmtId="0" fontId="0" fillId="0" borderId="12" xfId="0" applyBorder="1" applyAlignment="1">
      <alignment horizontal="center"/>
    </xf>
    <xf numFmtId="0" fontId="0" fillId="0" borderId="15" xfId="0" applyBorder="1" applyAlignment="1">
      <alignment horizontal="center"/>
    </xf>
    <xf numFmtId="0" fontId="0" fillId="0" borderId="73" xfId="0" applyBorder="1" applyAlignment="1">
      <alignment horizontal="center"/>
    </xf>
    <xf numFmtId="0" fontId="0" fillId="0" borderId="74" xfId="0" applyBorder="1" applyAlignment="1">
      <alignment horizontal="center"/>
    </xf>
    <xf numFmtId="0" fontId="0" fillId="0" borderId="64" xfId="0" applyBorder="1" applyAlignment="1">
      <alignment/>
    </xf>
    <xf numFmtId="0" fontId="0" fillId="0" borderId="75" xfId="0" applyBorder="1" applyAlignment="1">
      <alignment/>
    </xf>
    <xf numFmtId="0" fontId="0" fillId="0" borderId="76" xfId="0" applyBorder="1" applyAlignment="1">
      <alignment/>
    </xf>
    <xf numFmtId="0" fontId="0" fillId="0" borderId="77" xfId="0" applyBorder="1" applyAlignment="1">
      <alignment horizontal="center"/>
    </xf>
    <xf numFmtId="0" fontId="0" fillId="0" borderId="66" xfId="0" applyBorder="1" applyAlignment="1">
      <alignment/>
    </xf>
    <xf numFmtId="0" fontId="0" fillId="0" borderId="78" xfId="0" applyBorder="1" applyAlignment="1">
      <alignment/>
    </xf>
    <xf numFmtId="0" fontId="0" fillId="0" borderId="20" xfId="0" applyBorder="1" applyAlignment="1">
      <alignment horizontal="center"/>
    </xf>
    <xf numFmtId="0" fontId="0" fillId="0" borderId="53" xfId="0" applyBorder="1" applyAlignment="1">
      <alignment vertical="center"/>
    </xf>
    <xf numFmtId="0" fontId="0" fillId="0" borderId="79" xfId="0" applyBorder="1" applyAlignment="1">
      <alignment/>
    </xf>
    <xf numFmtId="0" fontId="0" fillId="0" borderId="62" xfId="0" applyBorder="1" applyAlignment="1">
      <alignment/>
    </xf>
    <xf numFmtId="0" fontId="0" fillId="0" borderId="68" xfId="0" applyBorder="1" applyAlignment="1">
      <alignment/>
    </xf>
    <xf numFmtId="0" fontId="0" fillId="0" borderId="74" xfId="0" applyBorder="1" applyAlignment="1">
      <alignment/>
    </xf>
    <xf numFmtId="0" fontId="6" fillId="0" borderId="35" xfId="0" applyFont="1" applyBorder="1" applyAlignment="1">
      <alignment/>
    </xf>
    <xf numFmtId="0" fontId="1" fillId="0" borderId="72" xfId="0" applyFont="1" applyBorder="1" applyAlignment="1">
      <alignment/>
    </xf>
    <xf numFmtId="0" fontId="1" fillId="0" borderId="60" xfId="0" applyFont="1" applyBorder="1" applyAlignment="1">
      <alignment/>
    </xf>
    <xf numFmtId="0" fontId="1" fillId="0" borderId="80" xfId="0" applyFont="1" applyBorder="1" applyAlignment="1">
      <alignment/>
    </xf>
    <xf numFmtId="0" fontId="1" fillId="0" borderId="46" xfId="0" applyFont="1" applyBorder="1" applyAlignment="1">
      <alignment/>
    </xf>
    <xf numFmtId="0" fontId="0" fillId="0" borderId="69" xfId="0" applyBorder="1" applyAlignment="1">
      <alignment horizontal="right"/>
    </xf>
    <xf numFmtId="0" fontId="0" fillId="33" borderId="55" xfId="0" applyFill="1" applyBorder="1" applyAlignment="1">
      <alignment horizontal="center" vertical="center" wrapText="1"/>
    </xf>
    <xf numFmtId="0" fontId="0" fillId="0" borderId="81" xfId="0" applyBorder="1" applyAlignment="1">
      <alignment/>
    </xf>
    <xf numFmtId="0" fontId="2" fillId="0" borderId="0" xfId="0" applyFont="1" applyBorder="1" applyAlignment="1">
      <alignment horizontal="center"/>
    </xf>
    <xf numFmtId="0" fontId="0" fillId="0" borderId="0" xfId="0" applyBorder="1" applyAlignment="1">
      <alignment horizontal="right"/>
    </xf>
    <xf numFmtId="202" fontId="0" fillId="0" borderId="31" xfId="0" applyNumberFormat="1" applyBorder="1" applyAlignment="1">
      <alignment/>
    </xf>
    <xf numFmtId="201" fontId="0" fillId="0" borderId="0" xfId="0" applyNumberFormat="1" applyBorder="1" applyAlignment="1">
      <alignment/>
    </xf>
    <xf numFmtId="0" fontId="6" fillId="0" borderId="38" xfId="0" applyFont="1" applyBorder="1" applyAlignment="1">
      <alignment/>
    </xf>
    <xf numFmtId="0" fontId="6" fillId="0" borderId="0" xfId="0" applyFont="1" applyBorder="1" applyAlignment="1">
      <alignment/>
    </xf>
    <xf numFmtId="0" fontId="0" fillId="0" borderId="69" xfId="0" applyNumberFormat="1" applyBorder="1" applyAlignment="1">
      <alignment/>
    </xf>
    <xf numFmtId="0" fontId="0" fillId="0" borderId="37" xfId="0" applyNumberFormat="1" applyBorder="1" applyAlignment="1">
      <alignment/>
    </xf>
    <xf numFmtId="0" fontId="0" fillId="0" borderId="35" xfId="0" applyNumberFormat="1" applyBorder="1" applyAlignment="1">
      <alignment/>
    </xf>
    <xf numFmtId="0" fontId="0" fillId="0" borderId="36" xfId="0" applyNumberFormat="1" applyBorder="1" applyAlignment="1">
      <alignment/>
    </xf>
    <xf numFmtId="201" fontId="0" fillId="0" borderId="39" xfId="0" applyNumberFormat="1" applyBorder="1" applyAlignment="1">
      <alignment/>
    </xf>
    <xf numFmtId="0" fontId="0" fillId="0" borderId="31" xfId="0" applyNumberFormat="1" applyBorder="1" applyAlignment="1">
      <alignment/>
    </xf>
    <xf numFmtId="0" fontId="0" fillId="0" borderId="32" xfId="0" applyNumberFormat="1" applyBorder="1" applyAlignment="1">
      <alignment/>
    </xf>
    <xf numFmtId="201" fontId="0" fillId="0" borderId="41" xfId="0" applyNumberFormat="1" applyBorder="1" applyAlignment="1">
      <alignment/>
    </xf>
    <xf numFmtId="0" fontId="0" fillId="0" borderId="41" xfId="0" applyNumberFormat="1" applyBorder="1" applyAlignment="1">
      <alignment horizontal="center"/>
    </xf>
    <xf numFmtId="202" fontId="0" fillId="0" borderId="35" xfId="0" applyNumberFormat="1" applyBorder="1" applyAlignment="1">
      <alignment/>
    </xf>
    <xf numFmtId="202" fontId="0" fillId="0" borderId="36" xfId="0" applyNumberFormat="1" applyBorder="1" applyAlignment="1">
      <alignment/>
    </xf>
    <xf numFmtId="201" fontId="0" fillId="0" borderId="40" xfId="0" applyNumberFormat="1" applyBorder="1" applyAlignment="1">
      <alignment/>
    </xf>
    <xf numFmtId="202" fontId="0" fillId="0" borderId="0" xfId="0" applyNumberFormat="1" applyBorder="1" applyAlignment="1">
      <alignment/>
    </xf>
    <xf numFmtId="0" fontId="0" fillId="33" borderId="55" xfId="0" applyFill="1" applyBorder="1" applyAlignment="1">
      <alignment horizontal="center"/>
    </xf>
    <xf numFmtId="0" fontId="0" fillId="33" borderId="56" xfId="0" applyFill="1" applyBorder="1" applyAlignment="1">
      <alignment horizontal="center"/>
    </xf>
    <xf numFmtId="0" fontId="6" fillId="0" borderId="72" xfId="0" applyFont="1" applyBorder="1" applyAlignment="1">
      <alignment/>
    </xf>
    <xf numFmtId="0" fontId="0" fillId="0" borderId="80" xfId="0" applyBorder="1" applyAlignment="1">
      <alignment/>
    </xf>
    <xf numFmtId="0" fontId="0" fillId="0" borderId="55" xfId="0" applyBorder="1" applyAlignment="1">
      <alignment/>
    </xf>
    <xf numFmtId="0" fontId="0" fillId="0" borderId="56" xfId="0" applyBorder="1" applyAlignment="1">
      <alignment/>
    </xf>
    <xf numFmtId="0" fontId="0" fillId="0" borderId="72" xfId="0" applyBorder="1" applyAlignment="1">
      <alignment/>
    </xf>
    <xf numFmtId="201" fontId="0" fillId="0" borderId="31" xfId="0" applyNumberFormat="1" applyBorder="1" applyAlignment="1">
      <alignment/>
    </xf>
    <xf numFmtId="201" fontId="0" fillId="0" borderId="32" xfId="0" applyNumberFormat="1" applyBorder="1" applyAlignment="1">
      <alignment/>
    </xf>
    <xf numFmtId="0" fontId="0" fillId="0" borderId="31" xfId="0" applyNumberFormat="1" applyBorder="1" applyAlignment="1">
      <alignment horizontal="center"/>
    </xf>
    <xf numFmtId="0" fontId="0" fillId="0" borderId="0" xfId="0" applyNumberFormat="1" applyBorder="1" applyAlignment="1">
      <alignment horizontal="center"/>
    </xf>
    <xf numFmtId="0" fontId="0" fillId="0" borderId="32" xfId="0" applyNumberFormat="1" applyBorder="1" applyAlignment="1">
      <alignment horizontal="center"/>
    </xf>
    <xf numFmtId="201" fontId="0" fillId="0" borderId="35" xfId="0" applyNumberFormat="1" applyBorder="1" applyAlignment="1">
      <alignment/>
    </xf>
    <xf numFmtId="201" fontId="0" fillId="0" borderId="34" xfId="0" applyNumberFormat="1" applyBorder="1" applyAlignment="1">
      <alignment/>
    </xf>
    <xf numFmtId="201" fontId="0" fillId="0" borderId="36" xfId="0" applyNumberFormat="1" applyBorder="1" applyAlignment="1">
      <alignment/>
    </xf>
    <xf numFmtId="0" fontId="0" fillId="33" borderId="72" xfId="0" applyFill="1" applyBorder="1" applyAlignment="1">
      <alignment horizontal="center" vertical="center"/>
    </xf>
    <xf numFmtId="0" fontId="0" fillId="33" borderId="80" xfId="0" applyFill="1" applyBorder="1" applyAlignment="1">
      <alignment horizontal="center" vertical="center"/>
    </xf>
    <xf numFmtId="0" fontId="0" fillId="33" borderId="82" xfId="0" applyFill="1" applyBorder="1" applyAlignment="1">
      <alignment horizontal="center" vertical="center" wrapText="1"/>
    </xf>
    <xf numFmtId="0" fontId="0" fillId="33" borderId="82" xfId="0" applyFill="1" applyBorder="1" applyAlignment="1">
      <alignment horizontal="center" vertical="center"/>
    </xf>
    <xf numFmtId="0" fontId="0" fillId="0" borderId="38" xfId="0" applyNumberFormat="1" applyBorder="1" applyAlignment="1">
      <alignment/>
    </xf>
    <xf numFmtId="0" fontId="0" fillId="0" borderId="0" xfId="0" applyNumberFormat="1" applyBorder="1" applyAlignment="1">
      <alignment/>
    </xf>
    <xf numFmtId="0" fontId="0" fillId="0" borderId="34" xfId="0" applyNumberFormat="1" applyBorder="1" applyAlignment="1">
      <alignment/>
    </xf>
    <xf numFmtId="202" fontId="0" fillId="0" borderId="34" xfId="0" applyNumberFormat="1" applyBorder="1" applyAlignment="1">
      <alignment/>
    </xf>
    <xf numFmtId="0" fontId="0" fillId="0" borderId="83" xfId="0" applyBorder="1" applyAlignment="1">
      <alignment/>
    </xf>
    <xf numFmtId="0" fontId="1" fillId="0" borderId="30" xfId="0" applyFont="1" applyBorder="1" applyAlignment="1">
      <alignment/>
    </xf>
    <xf numFmtId="0" fontId="1" fillId="0" borderId="48" xfId="0" applyFont="1" applyBorder="1" applyAlignment="1">
      <alignment/>
    </xf>
    <xf numFmtId="0" fontId="1" fillId="0" borderId="48" xfId="0" applyFont="1" applyBorder="1" applyAlignment="1">
      <alignment horizontal="right"/>
    </xf>
    <xf numFmtId="0" fontId="1" fillId="0" borderId="43" xfId="0" applyFont="1" applyBorder="1" applyAlignment="1">
      <alignment/>
    </xf>
    <xf numFmtId="0" fontId="1" fillId="0" borderId="49" xfId="0" applyFont="1" applyBorder="1" applyAlignment="1">
      <alignment/>
    </xf>
    <xf numFmtId="0" fontId="1" fillId="0" borderId="24" xfId="0" applyFont="1" applyBorder="1" applyAlignment="1">
      <alignment/>
    </xf>
    <xf numFmtId="0" fontId="1" fillId="0" borderId="50" xfId="0" applyFont="1" applyBorder="1" applyAlignment="1">
      <alignment/>
    </xf>
    <xf numFmtId="0" fontId="1" fillId="0" borderId="25" xfId="0" applyFont="1" applyBorder="1" applyAlignment="1">
      <alignment/>
    </xf>
    <xf numFmtId="0" fontId="1" fillId="0" borderId="51" xfId="0" applyFont="1" applyBorder="1" applyAlignment="1">
      <alignment/>
    </xf>
    <xf numFmtId="0" fontId="1" fillId="0" borderId="17" xfId="0" applyFont="1" applyBorder="1" applyAlignment="1">
      <alignment/>
    </xf>
    <xf numFmtId="0" fontId="1" fillId="0" borderId="26" xfId="0" applyFont="1" applyBorder="1" applyAlignment="1">
      <alignment/>
    </xf>
    <xf numFmtId="0" fontId="1" fillId="0" borderId="52" xfId="0" applyFont="1" applyBorder="1" applyAlignment="1">
      <alignment/>
    </xf>
    <xf numFmtId="0" fontId="1" fillId="0" borderId="27" xfId="0" applyFont="1" applyBorder="1" applyAlignment="1">
      <alignment/>
    </xf>
    <xf numFmtId="0" fontId="1" fillId="0" borderId="19" xfId="0" applyFont="1" applyBorder="1" applyAlignment="1">
      <alignment/>
    </xf>
    <xf numFmtId="0" fontId="1" fillId="0" borderId="28" xfId="0" applyFont="1" applyBorder="1" applyAlignment="1">
      <alignment/>
    </xf>
    <xf numFmtId="0" fontId="1" fillId="0" borderId="53" xfId="0" applyFont="1" applyBorder="1" applyAlignment="1">
      <alignment/>
    </xf>
    <xf numFmtId="0" fontId="1" fillId="0" borderId="29" xfId="0" applyFont="1" applyBorder="1" applyAlignment="1">
      <alignment/>
    </xf>
    <xf numFmtId="0" fontId="1" fillId="0" borderId="22" xfId="0" applyFont="1" applyBorder="1" applyAlignment="1">
      <alignment/>
    </xf>
    <xf numFmtId="0" fontId="1" fillId="0" borderId="0" xfId="0" applyFont="1" applyBorder="1" applyAlignment="1">
      <alignment/>
    </xf>
    <xf numFmtId="0" fontId="1" fillId="33" borderId="54" xfId="0" applyFont="1" applyFill="1" applyBorder="1" applyAlignment="1">
      <alignment horizontal="center" vertical="center"/>
    </xf>
    <xf numFmtId="0" fontId="1" fillId="33" borderId="55" xfId="0" applyFont="1" applyFill="1" applyBorder="1" applyAlignment="1">
      <alignment horizontal="center" vertical="center"/>
    </xf>
    <xf numFmtId="0" fontId="1" fillId="33" borderId="56" xfId="0" applyFont="1" applyFill="1" applyBorder="1" applyAlignment="1">
      <alignment horizontal="center" vertical="center"/>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57" xfId="0" applyFont="1" applyBorder="1" applyAlignment="1">
      <alignment/>
    </xf>
    <xf numFmtId="0" fontId="1" fillId="0" borderId="58" xfId="0" applyFont="1" applyBorder="1" applyAlignment="1">
      <alignment/>
    </xf>
    <xf numFmtId="0" fontId="1" fillId="0" borderId="59" xfId="0" applyFont="1" applyBorder="1" applyAlignment="1">
      <alignment/>
    </xf>
    <xf numFmtId="0" fontId="1" fillId="0" borderId="0" xfId="0" applyFont="1" applyAlignment="1">
      <alignment/>
    </xf>
    <xf numFmtId="0" fontId="1" fillId="0" borderId="60" xfId="0" applyFont="1" applyBorder="1" applyAlignment="1">
      <alignment/>
    </xf>
    <xf numFmtId="0" fontId="1" fillId="0" borderId="47" xfId="0" applyFont="1" applyBorder="1" applyAlignment="1">
      <alignment/>
    </xf>
    <xf numFmtId="0" fontId="4" fillId="0" borderId="0" xfId="48" applyNumberFormat="1" applyFont="1" applyFill="1" applyBorder="1" applyAlignment="1">
      <alignment horizontal="center" vertical="center"/>
    </xf>
    <xf numFmtId="0" fontId="0" fillId="0" borderId="75" xfId="0" applyBorder="1" applyAlignment="1">
      <alignment horizontal="center"/>
    </xf>
    <xf numFmtId="0" fontId="0" fillId="0" borderId="77" xfId="0" applyBorder="1" applyAlignment="1">
      <alignment/>
    </xf>
    <xf numFmtId="0" fontId="0" fillId="0" borderId="20" xfId="0" applyBorder="1" applyAlignment="1">
      <alignment/>
    </xf>
    <xf numFmtId="0" fontId="0" fillId="0" borderId="72" xfId="0" applyBorder="1" applyAlignment="1">
      <alignment horizontal="left"/>
    </xf>
    <xf numFmtId="0" fontId="0" fillId="0" borderId="60" xfId="0" applyBorder="1" applyAlignment="1">
      <alignment horizontal="center"/>
    </xf>
    <xf numFmtId="0" fontId="0" fillId="0" borderId="46" xfId="0" applyBorder="1" applyAlignment="1">
      <alignment horizontal="center"/>
    </xf>
    <xf numFmtId="0" fontId="0" fillId="0" borderId="61" xfId="0" applyBorder="1" applyAlignment="1">
      <alignment/>
    </xf>
    <xf numFmtId="0" fontId="0" fillId="0" borderId="63" xfId="0" applyBorder="1" applyAlignment="1">
      <alignment/>
    </xf>
    <xf numFmtId="0" fontId="0" fillId="0" borderId="21" xfId="0" applyBorder="1" applyAlignment="1">
      <alignment horizontal="center"/>
    </xf>
    <xf numFmtId="0" fontId="0" fillId="0" borderId="22" xfId="0" applyBorder="1" applyAlignment="1">
      <alignment horizontal="center"/>
    </xf>
    <xf numFmtId="0" fontId="0" fillId="0" borderId="0" xfId="0" applyFill="1" applyBorder="1" applyAlignment="1">
      <alignment horizontal="center" vertical="center"/>
    </xf>
    <xf numFmtId="0" fontId="0" fillId="0" borderId="0" xfId="0" applyFill="1" applyAlignment="1">
      <alignment/>
    </xf>
    <xf numFmtId="170" fontId="0" fillId="0" borderId="0" xfId="52" applyFont="1" applyFill="1" applyAlignment="1">
      <alignment/>
    </xf>
    <xf numFmtId="170" fontId="0" fillId="0" borderId="0" xfId="52" applyFont="1" applyFill="1" applyAlignment="1">
      <alignment/>
    </xf>
    <xf numFmtId="0" fontId="0" fillId="0" borderId="0" xfId="0" applyFill="1" applyAlignment="1">
      <alignment horizontal="center" vertical="center"/>
    </xf>
    <xf numFmtId="0" fontId="4" fillId="0" borderId="47" xfId="48" applyNumberFormat="1" applyFont="1" applyFill="1" applyBorder="1" applyAlignment="1">
      <alignment horizontal="center" vertical="center"/>
    </xf>
    <xf numFmtId="2" fontId="1" fillId="0" borderId="0" xfId="0" applyNumberFormat="1" applyFont="1" applyFill="1" applyBorder="1" applyAlignment="1">
      <alignment vertical="center"/>
    </xf>
    <xf numFmtId="2" fontId="1" fillId="0" borderId="47" xfId="0" applyNumberFormat="1" applyFont="1" applyFill="1" applyBorder="1" applyAlignment="1">
      <alignment vertical="center"/>
    </xf>
    <xf numFmtId="0" fontId="5" fillId="0" borderId="47" xfId="48" applyNumberFormat="1" applyFont="1" applyFill="1" applyBorder="1" applyAlignment="1">
      <alignment horizontal="justify" vertical="justify" wrapText="1"/>
    </xf>
    <xf numFmtId="0" fontId="1" fillId="0" borderId="47" xfId="0" applyFont="1" applyFill="1" applyBorder="1" applyAlignment="1">
      <alignment horizontal="justify" vertical="justify" wrapText="1"/>
    </xf>
    <xf numFmtId="2" fontId="5" fillId="0" borderId="47" xfId="0" applyNumberFormat="1" applyFont="1" applyFill="1" applyBorder="1" applyAlignment="1">
      <alignment vertical="center"/>
    </xf>
    <xf numFmtId="0" fontId="1" fillId="0" borderId="0" xfId="0" applyFont="1" applyFill="1" applyBorder="1" applyAlignment="1">
      <alignment horizontal="justify" vertical="justify" wrapText="1"/>
    </xf>
    <xf numFmtId="0" fontId="4" fillId="0" borderId="47" xfId="48" applyNumberFormat="1" applyFont="1" applyFill="1" applyBorder="1" applyAlignment="1">
      <alignment horizontal="center" vertical="center"/>
    </xf>
    <xf numFmtId="0" fontId="4" fillId="0" borderId="47" xfId="0" applyFont="1" applyFill="1" applyBorder="1" applyAlignment="1">
      <alignment horizontal="center" vertical="center"/>
    </xf>
    <xf numFmtId="0" fontId="3" fillId="0" borderId="0" xfId="0" applyFont="1" applyFill="1" applyAlignment="1">
      <alignment horizontal="center" vertical="center"/>
    </xf>
    <xf numFmtId="0" fontId="5" fillId="0" borderId="47"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0" xfId="0" applyFont="1" applyFill="1" applyBorder="1" applyAlignment="1">
      <alignment horizontal="center" vertical="center"/>
    </xf>
    <xf numFmtId="2" fontId="4" fillId="0" borderId="47" xfId="52" applyNumberFormat="1" applyFont="1" applyFill="1" applyBorder="1" applyAlignment="1">
      <alignment horizontal="center" vertical="center"/>
    </xf>
    <xf numFmtId="2" fontId="1" fillId="0" borderId="47" xfId="52" applyNumberFormat="1" applyFont="1" applyFill="1" applyBorder="1" applyAlignment="1">
      <alignment horizontal="center" vertical="center"/>
    </xf>
    <xf numFmtId="2" fontId="5" fillId="0" borderId="47" xfId="52" applyNumberFormat="1" applyFont="1" applyFill="1" applyBorder="1" applyAlignment="1">
      <alignment horizontal="center" vertical="center"/>
    </xf>
    <xf numFmtId="2" fontId="0" fillId="0" borderId="0" xfId="52" applyNumberFormat="1" applyFont="1" applyFill="1" applyAlignment="1">
      <alignment horizontal="center" vertical="center"/>
    </xf>
    <xf numFmtId="170" fontId="0" fillId="0" borderId="47" xfId="55" applyFont="1" applyFill="1" applyBorder="1" applyAlignment="1">
      <alignment horizontal="center" vertical="center"/>
    </xf>
    <xf numFmtId="170" fontId="0" fillId="34" borderId="47" xfId="55" applyFont="1" applyFill="1" applyBorder="1" applyAlignment="1">
      <alignment horizontal="center" vertical="center"/>
    </xf>
    <xf numFmtId="0" fontId="0" fillId="0" borderId="47" xfId="0" applyFont="1" applyFill="1" applyBorder="1" applyAlignment="1">
      <alignment horizontal="center" vertical="center"/>
    </xf>
    <xf numFmtId="170" fontId="53" fillId="34" borderId="47" xfId="55" applyFont="1" applyFill="1" applyBorder="1" applyAlignment="1">
      <alignment horizontal="center" vertical="center"/>
    </xf>
    <xf numFmtId="0" fontId="0" fillId="0" borderId="47" xfId="0" applyFont="1" applyBorder="1" applyAlignment="1">
      <alignment/>
    </xf>
    <xf numFmtId="211" fontId="3" fillId="0" borderId="47" xfId="0" applyNumberFormat="1" applyFont="1" applyFill="1" applyBorder="1" applyAlignment="1" applyProtection="1">
      <alignment horizontal="center" vertical="center"/>
      <protection/>
    </xf>
    <xf numFmtId="4" fontId="0" fillId="0" borderId="47" xfId="0" applyNumberFormat="1" applyFont="1" applyBorder="1" applyAlignment="1">
      <alignment/>
    </xf>
    <xf numFmtId="0" fontId="5" fillId="0" borderId="47" xfId="0" applyFont="1" applyFill="1" applyBorder="1" applyAlignment="1">
      <alignment horizontal="justify" vertical="justify" wrapText="1"/>
    </xf>
    <xf numFmtId="0" fontId="54" fillId="0" borderId="47" xfId="0" applyFont="1" applyFill="1" applyBorder="1" applyAlignment="1">
      <alignment horizontal="justify" vertical="justify" wrapText="1"/>
    </xf>
    <xf numFmtId="0" fontId="4" fillId="0" borderId="47" xfId="48" applyNumberFormat="1" applyFont="1" applyFill="1" applyBorder="1" applyAlignment="1">
      <alignment horizontal="justify" vertical="justify" wrapText="1"/>
    </xf>
    <xf numFmtId="0" fontId="0" fillId="0" borderId="47" xfId="0" applyFill="1" applyBorder="1" applyAlignment="1">
      <alignment horizontal="center" vertical="center"/>
    </xf>
    <xf numFmtId="2" fontId="0" fillId="0" borderId="47" xfId="52" applyNumberFormat="1" applyFont="1" applyFill="1" applyBorder="1" applyAlignment="1">
      <alignment horizontal="center" vertical="center"/>
    </xf>
    <xf numFmtId="0" fontId="32" fillId="35" borderId="47" xfId="0" applyFont="1" applyFill="1" applyBorder="1" applyAlignment="1">
      <alignment horizontal="center"/>
    </xf>
    <xf numFmtId="171" fontId="32" fillId="35" borderId="47" xfId="48" applyFont="1" applyFill="1" applyBorder="1" applyAlignment="1">
      <alignment/>
    </xf>
    <xf numFmtId="0" fontId="32" fillId="35" borderId="47" xfId="0" applyFont="1" applyFill="1" applyBorder="1" applyAlignment="1">
      <alignment horizontal="justify" vertical="justify" wrapText="1"/>
    </xf>
    <xf numFmtId="0" fontId="32" fillId="35" borderId="47" xfId="0" applyFont="1" applyFill="1" applyBorder="1" applyAlignment="1">
      <alignment horizontal="center" vertical="center"/>
    </xf>
    <xf numFmtId="0" fontId="0" fillId="0" borderId="42"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62" xfId="0" applyBorder="1" applyAlignment="1">
      <alignment horizontal="center" vertical="center" wrapText="1"/>
    </xf>
    <xf numFmtId="0" fontId="0" fillId="0" borderId="64" xfId="0" applyBorder="1" applyAlignment="1">
      <alignment horizontal="center" vertical="center"/>
    </xf>
    <xf numFmtId="0" fontId="0" fillId="0" borderId="81" xfId="0" applyBorder="1" applyAlignment="1">
      <alignment horizontal="center" vertical="center" wrapText="1"/>
    </xf>
    <xf numFmtId="0" fontId="0" fillId="0" borderId="75" xfId="0" applyBorder="1" applyAlignment="1">
      <alignment horizontal="center" vertical="center"/>
    </xf>
    <xf numFmtId="0" fontId="0" fillId="0" borderId="0" xfId="0"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wrapText="1"/>
    </xf>
    <xf numFmtId="0" fontId="0" fillId="0" borderId="78" xfId="0" applyBorder="1" applyAlignment="1">
      <alignment horizontal="center"/>
    </xf>
    <xf numFmtId="0" fontId="0" fillId="0" borderId="75" xfId="0" applyBorder="1" applyAlignment="1">
      <alignment horizontal="center" vertical="center" wrapText="1"/>
    </xf>
    <xf numFmtId="0" fontId="0" fillId="0" borderId="76" xfId="0" applyBorder="1" applyAlignment="1">
      <alignment horizontal="center" vertical="center" wrapText="1"/>
    </xf>
    <xf numFmtId="0" fontId="0" fillId="0" borderId="76" xfId="0" applyBorder="1" applyAlignment="1">
      <alignment horizontal="center" vertical="center"/>
    </xf>
    <xf numFmtId="0" fontId="0" fillId="0" borderId="79" xfId="0" applyBorder="1" applyAlignment="1">
      <alignment horizontal="center" vertical="center" wrapText="1"/>
    </xf>
    <xf numFmtId="0" fontId="0" fillId="0" borderId="74" xfId="0" applyBorder="1" applyAlignment="1">
      <alignment horizontal="center" vertical="center"/>
    </xf>
    <xf numFmtId="0" fontId="0" fillId="0" borderId="0" xfId="0" applyAlignment="1">
      <alignment horizontal="justify" vertical="center"/>
    </xf>
    <xf numFmtId="0" fontId="0" fillId="0" borderId="79" xfId="0" applyBorder="1" applyAlignment="1">
      <alignment horizontal="center" vertical="center"/>
    </xf>
    <xf numFmtId="0" fontId="0" fillId="0" borderId="49" xfId="0" applyBorder="1" applyAlignment="1">
      <alignment horizontal="center" vertical="center" wrapText="1"/>
    </xf>
    <xf numFmtId="0" fontId="0" fillId="0" borderId="59" xfId="0" applyBorder="1" applyAlignment="1">
      <alignment horizontal="center" vertical="center"/>
    </xf>
    <xf numFmtId="0" fontId="2" fillId="0" borderId="0" xfId="0" applyFont="1" applyAlignment="1">
      <alignment horizontal="center"/>
    </xf>
    <xf numFmtId="0" fontId="3" fillId="0" borderId="31" xfId="0" applyFont="1" applyBorder="1" applyAlignment="1">
      <alignment horizontal="center" vertical="center" wrapText="1"/>
    </xf>
    <xf numFmtId="0" fontId="3" fillId="0" borderId="64" xfId="0" applyFont="1" applyBorder="1" applyAlignment="1">
      <alignment horizontal="center" vertical="center" wrapText="1"/>
    </xf>
    <xf numFmtId="0" fontId="8" fillId="0" borderId="35" xfId="0" applyFont="1" applyBorder="1" applyAlignment="1">
      <alignment horizontal="center"/>
    </xf>
    <xf numFmtId="0" fontId="8" fillId="0" borderId="68" xfId="0" applyFont="1" applyBorder="1" applyAlignment="1">
      <alignment horizontal="center"/>
    </xf>
    <xf numFmtId="0" fontId="4" fillId="0" borderId="83"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0" xfId="0" applyFont="1" applyBorder="1" applyAlignment="1">
      <alignment horizontal="center" vertical="center" wrapText="1"/>
    </xf>
    <xf numFmtId="49" fontId="8" fillId="0" borderId="19" xfId="0" applyNumberFormat="1" applyFont="1" applyBorder="1" applyAlignment="1">
      <alignment horizontal="center"/>
    </xf>
    <xf numFmtId="49" fontId="8" fillId="0" borderId="76" xfId="0" applyNumberFormat="1" applyFont="1" applyBorder="1" applyAlignment="1">
      <alignment horizontal="center"/>
    </xf>
    <xf numFmtId="0" fontId="2" fillId="0" borderId="72" xfId="0" applyFont="1" applyBorder="1" applyAlignment="1">
      <alignment horizontal="center"/>
    </xf>
    <xf numFmtId="0" fontId="2" fillId="0" borderId="60" xfId="0" applyFont="1" applyBorder="1" applyAlignment="1">
      <alignment horizontal="center"/>
    </xf>
    <xf numFmtId="0" fontId="2" fillId="0" borderId="46" xfId="0" applyFont="1" applyBorder="1" applyAlignment="1">
      <alignment horizontal="center"/>
    </xf>
    <xf numFmtId="0" fontId="3" fillId="0" borderId="28" xfId="0" applyFont="1" applyBorder="1" applyAlignment="1">
      <alignment horizontal="center"/>
    </xf>
    <xf numFmtId="0" fontId="3" fillId="0" borderId="53" xfId="0" applyFont="1" applyBorder="1" applyAlignment="1">
      <alignment horizontal="center"/>
    </xf>
    <xf numFmtId="0" fontId="3" fillId="0" borderId="29" xfId="0" applyFont="1" applyBorder="1" applyAlignment="1">
      <alignment horizontal="center"/>
    </xf>
    <xf numFmtId="0" fontId="3" fillId="0" borderId="0" xfId="0" applyFont="1" applyAlignment="1">
      <alignment horizontal="center"/>
    </xf>
    <xf numFmtId="0" fontId="8" fillId="0" borderId="69" xfId="0" applyFont="1" applyBorder="1" applyAlignment="1">
      <alignment horizontal="center" vertical="center"/>
    </xf>
    <xf numFmtId="0" fontId="8" fillId="0" borderId="37"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7" fillId="0" borderId="0" xfId="0" applyFont="1" applyAlignment="1">
      <alignment horizontal="center"/>
    </xf>
    <xf numFmtId="0" fontId="8" fillId="0" borderId="39" xfId="0" applyFont="1" applyBorder="1" applyAlignment="1">
      <alignment horizontal="center" vertical="center"/>
    </xf>
    <xf numFmtId="0" fontId="8" fillId="0" borderId="41" xfId="0" applyFont="1" applyBorder="1" applyAlignment="1">
      <alignment horizontal="center" vertical="center"/>
    </xf>
    <xf numFmtId="0" fontId="8" fillId="0" borderId="40" xfId="0" applyFont="1" applyBorder="1" applyAlignment="1">
      <alignment horizontal="center" vertical="center"/>
    </xf>
    <xf numFmtId="0" fontId="8" fillId="0" borderId="39"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72" xfId="0" applyFont="1" applyBorder="1" applyAlignment="1">
      <alignment horizontal="center"/>
    </xf>
    <xf numFmtId="0" fontId="8" fillId="0" borderId="60" xfId="0" applyFont="1" applyBorder="1" applyAlignment="1">
      <alignment horizontal="center"/>
    </xf>
    <xf numFmtId="0" fontId="8" fillId="0" borderId="46" xfId="0" applyFont="1" applyBorder="1" applyAlignment="1">
      <alignment horizontal="center"/>
    </xf>
    <xf numFmtId="0" fontId="8" fillId="0" borderId="31" xfId="0" applyFont="1" applyBorder="1" applyAlignment="1">
      <alignment horizontal="center"/>
    </xf>
    <xf numFmtId="0" fontId="8" fillId="0" borderId="32" xfId="0" applyFont="1" applyBorder="1" applyAlignment="1">
      <alignment horizontal="center"/>
    </xf>
    <xf numFmtId="0" fontId="3" fillId="33" borderId="69" xfId="0" applyFont="1" applyFill="1" applyBorder="1" applyAlignment="1">
      <alignment horizontal="justify" vertical="top"/>
    </xf>
    <xf numFmtId="0" fontId="3" fillId="33" borderId="38" xfId="0" applyFont="1" applyFill="1" applyBorder="1" applyAlignment="1">
      <alignment horizontal="justify" vertical="top"/>
    </xf>
    <xf numFmtId="0" fontId="3" fillId="33" borderId="37" xfId="0" applyFont="1" applyFill="1" applyBorder="1" applyAlignment="1">
      <alignment horizontal="justify" vertical="top"/>
    </xf>
    <xf numFmtId="0" fontId="3" fillId="33" borderId="33" xfId="0" applyFont="1" applyFill="1" applyBorder="1" applyAlignment="1">
      <alignment horizontal="justify" vertical="top"/>
    </xf>
    <xf numFmtId="0" fontId="3" fillId="33" borderId="65" xfId="0" applyFont="1" applyFill="1" applyBorder="1" applyAlignment="1">
      <alignment horizontal="justify" vertical="top"/>
    </xf>
    <xf numFmtId="0" fontId="3" fillId="33" borderId="71" xfId="0" applyFont="1" applyFill="1" applyBorder="1" applyAlignment="1">
      <alignment horizontal="justify" vertical="top"/>
    </xf>
    <xf numFmtId="0" fontId="4" fillId="0" borderId="30" xfId="0" applyFont="1" applyBorder="1" applyAlignment="1">
      <alignment horizontal="center"/>
    </xf>
    <xf numFmtId="0" fontId="4" fillId="0" borderId="23" xfId="0" applyFont="1" applyBorder="1" applyAlignment="1">
      <alignment horizontal="center"/>
    </xf>
    <xf numFmtId="0" fontId="4" fillId="0" borderId="28" xfId="0" applyFont="1" applyBorder="1" applyAlignment="1">
      <alignment horizontal="center"/>
    </xf>
    <xf numFmtId="0" fontId="4" fillId="0" borderId="84" xfId="0" applyFont="1" applyBorder="1" applyAlignment="1">
      <alignment horizontal="center"/>
    </xf>
    <xf numFmtId="0" fontId="3" fillId="0" borderId="30" xfId="0" applyFont="1" applyFill="1" applyBorder="1" applyAlignment="1">
      <alignment horizontal="center"/>
    </xf>
    <xf numFmtId="0" fontId="3" fillId="0" borderId="43" xfId="0" applyFont="1" applyFill="1" applyBorder="1" applyAlignment="1">
      <alignment horizontal="center"/>
    </xf>
    <xf numFmtId="2" fontId="6" fillId="0" borderId="0" xfId="0" applyNumberFormat="1" applyFont="1" applyBorder="1" applyAlignment="1">
      <alignment horizontal="center" vertical="center"/>
    </xf>
    <xf numFmtId="0" fontId="6" fillId="0" borderId="32" xfId="0" applyFont="1" applyBorder="1" applyAlignment="1">
      <alignment horizontal="center" vertical="center"/>
    </xf>
    <xf numFmtId="0" fontId="0" fillId="0" borderId="0" xfId="0" applyBorder="1" applyAlignment="1">
      <alignment horizontal="left" vertical="center"/>
    </xf>
    <xf numFmtId="0" fontId="3" fillId="33" borderId="30" xfId="0" applyFont="1" applyFill="1" applyBorder="1" applyAlignment="1">
      <alignment horizontal="left"/>
    </xf>
    <xf numFmtId="0" fontId="3" fillId="33" borderId="48" xfId="0" applyFont="1" applyFill="1" applyBorder="1" applyAlignment="1">
      <alignment horizontal="left"/>
    </xf>
    <xf numFmtId="0" fontId="3" fillId="33" borderId="23" xfId="0" applyFont="1" applyFill="1" applyBorder="1" applyAlignment="1">
      <alignment horizontal="left"/>
    </xf>
    <xf numFmtId="0" fontId="3" fillId="0" borderId="41" xfId="0" applyFont="1" applyBorder="1" applyAlignment="1">
      <alignment horizontal="center" vertical="center"/>
    </xf>
    <xf numFmtId="0" fontId="0" fillId="0" borderId="41" xfId="0" applyBorder="1" applyAlignment="1">
      <alignment horizontal="center" vertical="center"/>
    </xf>
    <xf numFmtId="0" fontId="3" fillId="0" borderId="41" xfId="0" applyFont="1" applyBorder="1" applyAlignment="1">
      <alignment horizontal="center" vertical="center" wrapText="1"/>
    </xf>
    <xf numFmtId="0" fontId="0" fillId="0" borderId="0" xfId="0" applyBorder="1" applyAlignment="1">
      <alignment horizontal="center" vertical="center"/>
    </xf>
    <xf numFmtId="0" fontId="2" fillId="0" borderId="0" xfId="0" applyFont="1" applyBorder="1" applyAlignment="1">
      <alignment horizontal="center"/>
    </xf>
    <xf numFmtId="0" fontId="0" fillId="33" borderId="72" xfId="0" applyFill="1" applyBorder="1" applyAlignment="1">
      <alignment horizontal="center"/>
    </xf>
    <xf numFmtId="0" fontId="0" fillId="33" borderId="80" xfId="0" applyFill="1" applyBorder="1" applyAlignment="1">
      <alignment horizontal="center"/>
    </xf>
    <xf numFmtId="0" fontId="0" fillId="33" borderId="72" xfId="0" applyFill="1" applyBorder="1" applyAlignment="1">
      <alignment horizontal="center" vertical="center"/>
    </xf>
    <xf numFmtId="0" fontId="0" fillId="33" borderId="80" xfId="0" applyFill="1" applyBorder="1" applyAlignment="1">
      <alignment horizontal="center" vertical="center"/>
    </xf>
    <xf numFmtId="0" fontId="0" fillId="0" borderId="31" xfId="0" applyNumberFormat="1" applyBorder="1" applyAlignment="1">
      <alignment horizontal="center"/>
    </xf>
    <xf numFmtId="0" fontId="0" fillId="0" borderId="0" xfId="0" applyNumberFormat="1" applyBorder="1" applyAlignment="1">
      <alignment horizontal="center"/>
    </xf>
    <xf numFmtId="0" fontId="0" fillId="0" borderId="32" xfId="0" applyNumberFormat="1" applyBorder="1" applyAlignment="1">
      <alignment horizontal="center"/>
    </xf>
    <xf numFmtId="0" fontId="2" fillId="0" borderId="72" xfId="0" applyFont="1" applyBorder="1" applyAlignment="1">
      <alignment horizontal="center" vertical="center"/>
    </xf>
    <xf numFmtId="0" fontId="2" fillId="0" borderId="60" xfId="0" applyFont="1" applyBorder="1" applyAlignment="1">
      <alignment horizontal="center" vertical="center"/>
    </xf>
    <xf numFmtId="0" fontId="2" fillId="0" borderId="46" xfId="0" applyFont="1" applyBorder="1" applyAlignment="1">
      <alignment horizontal="center" vertical="center"/>
    </xf>
    <xf numFmtId="0" fontId="0" fillId="0" borderId="69" xfId="0" applyBorder="1" applyAlignment="1">
      <alignment horizontal="center" vertical="center"/>
    </xf>
    <xf numFmtId="0" fontId="0" fillId="0" borderId="38" xfId="0" applyBorder="1" applyAlignment="1">
      <alignment horizontal="center" vertical="center"/>
    </xf>
    <xf numFmtId="0" fontId="0" fillId="0" borderId="37" xfId="0" applyBorder="1" applyAlignment="1">
      <alignment horizontal="center" vertical="center"/>
    </xf>
    <xf numFmtId="0" fontId="0" fillId="0" borderId="35" xfId="0" applyBorder="1" applyAlignment="1">
      <alignment horizontal="center" vertical="center"/>
    </xf>
    <xf numFmtId="0" fontId="0" fillId="0" borderId="34" xfId="0" applyBorder="1" applyAlignment="1">
      <alignment horizontal="center" vertical="center"/>
    </xf>
    <xf numFmtId="0" fontId="0" fillId="0" borderId="36" xfId="0" applyBorder="1" applyAlignment="1">
      <alignment horizontal="center" vertical="center"/>
    </xf>
    <xf numFmtId="0" fontId="0" fillId="0" borderId="72" xfId="0" applyBorder="1" applyAlignment="1">
      <alignment horizontal="center" vertical="center"/>
    </xf>
    <xf numFmtId="0" fontId="0" fillId="0" borderId="60" xfId="0" applyBorder="1" applyAlignment="1">
      <alignment horizontal="center" vertical="center"/>
    </xf>
    <xf numFmtId="0" fontId="0" fillId="0" borderId="46" xfId="0" applyBorder="1" applyAlignment="1">
      <alignment horizontal="center" vertical="center"/>
    </xf>
    <xf numFmtId="0" fontId="0" fillId="0" borderId="85" xfId="0" applyBorder="1" applyAlignment="1">
      <alignment horizontal="center"/>
    </xf>
    <xf numFmtId="0" fontId="0" fillId="0" borderId="65" xfId="0" applyBorder="1" applyAlignment="1">
      <alignment horizontal="center"/>
    </xf>
    <xf numFmtId="0" fontId="0" fillId="0" borderId="63" xfId="0" applyBorder="1" applyAlignment="1">
      <alignment horizontal="center"/>
    </xf>
    <xf numFmtId="0" fontId="0" fillId="0" borderId="0" xfId="0" applyBorder="1" applyAlignment="1">
      <alignment horizontal="center"/>
    </xf>
    <xf numFmtId="0" fontId="0" fillId="0" borderId="72" xfId="0" applyBorder="1" applyAlignment="1">
      <alignment horizontal="center" vertical="center" wrapText="1"/>
    </xf>
    <xf numFmtId="0" fontId="0" fillId="0" borderId="46" xfId="0" applyBorder="1" applyAlignment="1">
      <alignment horizontal="center" vertical="center" wrapText="1"/>
    </xf>
    <xf numFmtId="0" fontId="6" fillId="0" borderId="72"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46" xfId="0" applyFont="1" applyBorder="1" applyAlignment="1">
      <alignment horizontal="center" vertical="center" wrapText="1"/>
    </xf>
    <xf numFmtId="10" fontId="2" fillId="0" borderId="31" xfId="64" applyNumberFormat="1" applyFont="1" applyBorder="1" applyAlignment="1">
      <alignment horizontal="center" vertical="center" wrapText="1"/>
    </xf>
    <xf numFmtId="10" fontId="2" fillId="0" borderId="0" xfId="64" applyNumberFormat="1" applyFont="1" applyBorder="1" applyAlignment="1">
      <alignment horizontal="center" vertical="center" wrapText="1"/>
    </xf>
    <xf numFmtId="0" fontId="0" fillId="0" borderId="69" xfId="48" applyNumberFormat="1" applyFont="1" applyFill="1" applyBorder="1" applyAlignment="1">
      <alignment horizontal="center" vertical="center"/>
    </xf>
    <xf numFmtId="0" fontId="0" fillId="0" borderId="38" xfId="48" applyNumberFormat="1" applyFont="1" applyFill="1" applyBorder="1" applyAlignment="1">
      <alignment horizontal="center" vertical="center"/>
    </xf>
    <xf numFmtId="0" fontId="0" fillId="0" borderId="37" xfId="48" applyNumberFormat="1" applyFont="1" applyFill="1" applyBorder="1" applyAlignment="1">
      <alignment horizontal="center" vertical="center"/>
    </xf>
    <xf numFmtId="0" fontId="0" fillId="0" borderId="31" xfId="48" applyNumberFormat="1" applyFont="1" applyFill="1" applyBorder="1" applyAlignment="1">
      <alignment horizontal="center" vertical="center"/>
    </xf>
    <xf numFmtId="0" fontId="0" fillId="0" borderId="0" xfId="48" applyNumberFormat="1" applyFont="1" applyFill="1" applyBorder="1" applyAlignment="1">
      <alignment horizontal="center" vertical="center"/>
    </xf>
    <xf numFmtId="0" fontId="0" fillId="0" borderId="32" xfId="48" applyNumberFormat="1" applyFont="1" applyFill="1" applyBorder="1" applyAlignment="1">
      <alignment horizontal="center" vertical="center"/>
    </xf>
    <xf numFmtId="0" fontId="0" fillId="0" borderId="35" xfId="48" applyNumberFormat="1" applyFont="1" applyFill="1" applyBorder="1" applyAlignment="1">
      <alignment horizontal="center" vertical="center"/>
    </xf>
    <xf numFmtId="0" fontId="0" fillId="0" borderId="34" xfId="48" applyNumberFormat="1" applyFont="1" applyFill="1" applyBorder="1" applyAlignment="1">
      <alignment horizontal="center" vertical="center"/>
    </xf>
    <xf numFmtId="0" fontId="0" fillId="0" borderId="36" xfId="48" applyNumberFormat="1" applyFont="1" applyFill="1" applyBorder="1" applyAlignment="1">
      <alignment horizontal="center" vertical="center"/>
    </xf>
    <xf numFmtId="0" fontId="0" fillId="0" borderId="69" xfId="0" applyNumberFormat="1" applyBorder="1" applyAlignment="1">
      <alignment horizontal="left"/>
    </xf>
    <xf numFmtId="0" fontId="0" fillId="0" borderId="38" xfId="0" applyNumberFormat="1" applyBorder="1" applyAlignment="1">
      <alignment horizontal="left"/>
    </xf>
    <xf numFmtId="0" fontId="0" fillId="0" borderId="37" xfId="0" applyNumberFormat="1" applyBorder="1" applyAlignment="1">
      <alignment horizontal="left"/>
    </xf>
    <xf numFmtId="0" fontId="0" fillId="0" borderId="39" xfId="0" applyBorder="1" applyAlignment="1">
      <alignment horizontal="center" vertical="center" wrapText="1"/>
    </xf>
    <xf numFmtId="0" fontId="0" fillId="0" borderId="40" xfId="0" applyBorder="1" applyAlignment="1">
      <alignment horizontal="center" vertical="center"/>
    </xf>
    <xf numFmtId="0" fontId="0" fillId="0" borderId="47" xfId="0" applyBorder="1" applyAlignment="1">
      <alignment horizontal="center"/>
    </xf>
    <xf numFmtId="0" fontId="0" fillId="0" borderId="69" xfId="0" applyBorder="1" applyAlignment="1">
      <alignment horizontal="center" vertical="center" wrapText="1"/>
    </xf>
    <xf numFmtId="0" fontId="0" fillId="0" borderId="37"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40" xfId="0"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xf>
    <xf numFmtId="0" fontId="2" fillId="0" borderId="72" xfId="0" applyFont="1" applyBorder="1" applyAlignment="1">
      <alignment horizontal="justify" vertical="center"/>
    </xf>
    <xf numFmtId="0" fontId="2" fillId="0" borderId="60" xfId="0" applyFont="1" applyBorder="1" applyAlignment="1">
      <alignment horizontal="justify" vertical="center"/>
    </xf>
    <xf numFmtId="0" fontId="2" fillId="0" borderId="46" xfId="0" applyFont="1" applyBorder="1" applyAlignment="1">
      <alignment horizontal="justify" vertical="center"/>
    </xf>
    <xf numFmtId="0" fontId="1" fillId="0" borderId="47" xfId="0" applyNumberFormat="1" applyFont="1" applyFill="1" applyBorder="1" applyAlignment="1" applyProtection="1">
      <alignment horizontal="center" vertical="center"/>
      <protection/>
    </xf>
    <xf numFmtId="0" fontId="1" fillId="0" borderId="47" xfId="0" applyNumberFormat="1" applyFont="1" applyFill="1" applyBorder="1" applyAlignment="1" applyProtection="1">
      <alignment horizontal="justify" vertical="justify" wrapText="1"/>
      <protection/>
    </xf>
    <xf numFmtId="204" fontId="1" fillId="0" borderId="47" xfId="0" applyNumberFormat="1" applyFont="1" applyFill="1" applyBorder="1" applyAlignment="1" applyProtection="1">
      <alignment horizontal="center" vertical="center"/>
      <protection/>
    </xf>
    <xf numFmtId="0" fontId="5" fillId="0" borderId="47" xfId="0" applyNumberFormat="1" applyFont="1" applyFill="1" applyBorder="1" applyAlignment="1" applyProtection="1">
      <alignment horizontal="justify" vertical="center" wrapText="1"/>
      <protection/>
    </xf>
    <xf numFmtId="0" fontId="5" fillId="0" borderId="47" xfId="0" applyNumberFormat="1" applyFont="1" applyFill="1" applyBorder="1" applyAlignment="1" applyProtection="1">
      <alignment vertical="center"/>
      <protection/>
    </xf>
    <xf numFmtId="0" fontId="1" fillId="0" borderId="47" xfId="0" applyNumberFormat="1" applyFont="1" applyFill="1" applyBorder="1" applyAlignment="1" applyProtection="1">
      <alignment/>
      <protection/>
    </xf>
    <xf numFmtId="0" fontId="1" fillId="0" borderId="47" xfId="0" applyNumberFormat="1" applyFont="1" applyFill="1" applyBorder="1" applyAlignment="1" applyProtection="1">
      <alignment horizontal="left" vertical="center"/>
      <protection/>
    </xf>
    <xf numFmtId="4" fontId="1" fillId="0" borderId="47" xfId="60" applyNumberFormat="1" applyFont="1" applyFill="1" applyBorder="1" applyAlignment="1">
      <alignment vertical="center"/>
      <protection/>
    </xf>
    <xf numFmtId="0" fontId="5" fillId="36" borderId="47" xfId="0" applyFont="1" applyFill="1" applyBorder="1" applyAlignment="1">
      <alignment horizontal="center" vertical="center"/>
    </xf>
    <xf numFmtId="0" fontId="5" fillId="36" borderId="47" xfId="0" applyNumberFormat="1" applyFont="1" applyFill="1" applyBorder="1" applyAlignment="1" applyProtection="1">
      <alignment vertical="center"/>
      <protection/>
    </xf>
    <xf numFmtId="0" fontId="1" fillId="36" borderId="47" xfId="0" applyNumberFormat="1" applyFont="1" applyFill="1" applyBorder="1" applyAlignment="1" applyProtection="1">
      <alignment/>
      <protection/>
    </xf>
    <xf numFmtId="0" fontId="0" fillId="36" borderId="47" xfId="0" applyFill="1" applyBorder="1" applyAlignment="1">
      <alignment horizontal="center" vertical="center"/>
    </xf>
    <xf numFmtId="2" fontId="0" fillId="36" borderId="47" xfId="52" applyNumberFormat="1" applyFont="1" applyFill="1" applyBorder="1" applyAlignment="1">
      <alignment horizontal="center" vertical="center"/>
    </xf>
    <xf numFmtId="0" fontId="5" fillId="36" borderId="47" xfId="0" applyFont="1" applyFill="1" applyBorder="1" applyAlignment="1">
      <alignment horizontal="left" vertical="center"/>
    </xf>
    <xf numFmtId="0" fontId="5" fillId="0" borderId="47" xfId="60" applyFont="1" applyFill="1" applyBorder="1" applyAlignment="1">
      <alignment vertical="justify"/>
      <protection/>
    </xf>
    <xf numFmtId="0" fontId="5" fillId="0" borderId="47" xfId="60" applyFont="1" applyFill="1" applyBorder="1" applyAlignment="1">
      <alignment horizontal="right" vertical="center" wrapText="1"/>
      <protection/>
    </xf>
    <xf numFmtId="170" fontId="0" fillId="36" borderId="47" xfId="55" applyFont="1" applyFill="1" applyBorder="1" applyAlignment="1">
      <alignment horizontal="center" vertical="center"/>
    </xf>
    <xf numFmtId="2" fontId="1" fillId="36" borderId="47" xfId="52" applyNumberFormat="1" applyFont="1" applyFill="1" applyBorder="1" applyAlignment="1">
      <alignment horizontal="center" vertical="center"/>
    </xf>
    <xf numFmtId="0" fontId="0" fillId="36" borderId="47" xfId="0" applyFont="1" applyFill="1" applyBorder="1" applyAlignment="1">
      <alignment/>
    </xf>
    <xf numFmtId="211" fontId="3" fillId="36" borderId="47" xfId="0" applyNumberFormat="1" applyFont="1" applyFill="1" applyBorder="1" applyAlignment="1" applyProtection="1">
      <alignment horizontal="center" vertical="center"/>
      <protection/>
    </xf>
    <xf numFmtId="0" fontId="0" fillId="0" borderId="32" xfId="0" applyFill="1" applyBorder="1" applyAlignment="1">
      <alignment horizontal="center" vertical="center"/>
    </xf>
    <xf numFmtId="0" fontId="0" fillId="0" borderId="36" xfId="0" applyFill="1" applyBorder="1" applyAlignment="1">
      <alignment horizontal="center" vertical="center"/>
    </xf>
    <xf numFmtId="0" fontId="4" fillId="0" borderId="47" xfId="0" applyNumberFormat="1" applyFont="1" applyFill="1" applyBorder="1" applyAlignment="1" applyProtection="1">
      <alignment horizontal="justify" vertical="justify" wrapText="1"/>
      <protection/>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3" xfId="51"/>
    <cellStyle name="Currency" xfId="52"/>
    <cellStyle name="Currency [0]" xfId="53"/>
    <cellStyle name="Moneda 2" xfId="54"/>
    <cellStyle name="Moneda 3" xfId="55"/>
    <cellStyle name="Moneda 4" xfId="56"/>
    <cellStyle name="Moneda 4 2" xfId="57"/>
    <cellStyle name="Neutral" xfId="58"/>
    <cellStyle name="Normal 2" xfId="59"/>
    <cellStyle name="Normal 2 2" xfId="60"/>
    <cellStyle name="Normal 3" xfId="61"/>
    <cellStyle name="Normal 4" xfId="62"/>
    <cellStyle name="Notas" xfId="63"/>
    <cellStyle name="Percent" xfId="64"/>
    <cellStyle name="Salida" xfId="65"/>
    <cellStyle name="Texto de advertencia" xfId="66"/>
    <cellStyle name="Texto explicativo" xfId="67"/>
    <cellStyle name="Título" xfId="68"/>
    <cellStyle name="Título 1" xfId="69"/>
    <cellStyle name="Título 2" xfId="70"/>
    <cellStyle name="Título 3" xfId="71"/>
    <cellStyle name="Total" xfId="72"/>
  </cellStyles>
  <dxfs count="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9</xdr:row>
      <xdr:rowOff>0</xdr:rowOff>
    </xdr:from>
    <xdr:to>
      <xdr:col>7</xdr:col>
      <xdr:colOff>647700</xdr:colOff>
      <xdr:row>12</xdr:row>
      <xdr:rowOff>133350</xdr:rowOff>
    </xdr:to>
    <xdr:sp>
      <xdr:nvSpPr>
        <xdr:cNvPr id="1" name="Text Box 1"/>
        <xdr:cNvSpPr txBox="1">
          <a:spLocks noChangeArrowheads="1"/>
        </xdr:cNvSpPr>
      </xdr:nvSpPr>
      <xdr:spPr>
        <a:xfrm>
          <a:off x="2676525" y="1666875"/>
          <a:ext cx="3933825" cy="6191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EL LICITANTE A SU CRITERIO, DEBERÁ RELACIONAR LOS TRABAJOS SIMILARES A LOS QUE SE CONCURSAN, QUE SE HAYAN TERMINADO O SE ESTEN EJECUTANDO PARA ACREDITAR SU EXPERIENCIA Y CAPACIDAD TÉCNICA.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34</xdr:row>
      <xdr:rowOff>142875</xdr:rowOff>
    </xdr:from>
    <xdr:to>
      <xdr:col>21</xdr:col>
      <xdr:colOff>561975</xdr:colOff>
      <xdr:row>40</xdr:row>
      <xdr:rowOff>47625</xdr:rowOff>
    </xdr:to>
    <xdr:sp>
      <xdr:nvSpPr>
        <xdr:cNvPr id="1" name="Text Box 1"/>
        <xdr:cNvSpPr txBox="1">
          <a:spLocks noChangeArrowheads="1"/>
        </xdr:cNvSpPr>
      </xdr:nvSpPr>
      <xdr:spPr>
        <a:xfrm>
          <a:off x="9525" y="6362700"/>
          <a:ext cx="11115675" cy="8667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NOTA: Dentro de la Rama de Enfermedad y Maternidad los porcentajes de la cuota fija del 16.50% correspondiente al padron, así como el 4.03% del patrón y el 1.35% del trabajador, sobre la base de la diferencia de 3 salarios minimos, el tope del seguro de Cesantia en edad Avanzada y Vejez, 20 veces S.M.G.D.F.
</a:t>
          </a:r>
        </a:p>
      </xdr:txBody>
    </xdr:sp>
    <xdr:clientData/>
  </xdr:twoCellAnchor>
  <xdr:twoCellAnchor>
    <xdr:from>
      <xdr:col>7</xdr:col>
      <xdr:colOff>285750</xdr:colOff>
      <xdr:row>43</xdr:row>
      <xdr:rowOff>104775</xdr:rowOff>
    </xdr:from>
    <xdr:to>
      <xdr:col>17</xdr:col>
      <xdr:colOff>19050</xdr:colOff>
      <xdr:row>50</xdr:row>
      <xdr:rowOff>19050</xdr:rowOff>
    </xdr:to>
    <xdr:sp>
      <xdr:nvSpPr>
        <xdr:cNvPr id="2" name="WordArt 2"/>
        <xdr:cNvSpPr>
          <a:spLocks/>
        </xdr:cNvSpPr>
      </xdr:nvSpPr>
      <xdr:spPr>
        <a:xfrm rot="21096562">
          <a:off x="3762375" y="7753350"/>
          <a:ext cx="5114925" cy="1038225"/>
        </a:xfrm>
        <a:prstGeom prst="rect">
          <a:avLst/>
        </a:prstGeom>
        <a:noFill/>
        <a:ln w="9525" cmpd="sng">
          <a:noFill/>
        </a:ln>
      </xdr:spPr>
      <xdr:txBody>
        <a:bodyPr vertOverflow="clip" wrap="square"/>
        <a:p>
          <a:pPr algn="ctr">
            <a:defRPr/>
          </a:pPr>
          <a:r>
            <a:rPr lang="en-US" cap="none" sz="3600" b="0" i="1" u="none" baseline="0">
              <a:solidFill>
                <a:srgbClr val="FFFFFF"/>
              </a:solidFill>
            </a:rPr>
            <a:t>Ejemplo</a:t>
          </a:r>
        </a:p>
      </xdr:txBody>
    </xdr:sp>
    <xdr:clientData/>
  </xdr:twoCellAnchor>
  <xdr:twoCellAnchor>
    <xdr:from>
      <xdr:col>0</xdr:col>
      <xdr:colOff>9525</xdr:colOff>
      <xdr:row>63</xdr:row>
      <xdr:rowOff>0</xdr:rowOff>
    </xdr:from>
    <xdr:to>
      <xdr:col>21</xdr:col>
      <xdr:colOff>561975</xdr:colOff>
      <xdr:row>63</xdr:row>
      <xdr:rowOff>0</xdr:rowOff>
    </xdr:to>
    <xdr:sp>
      <xdr:nvSpPr>
        <xdr:cNvPr id="3" name="Text Box 3"/>
        <xdr:cNvSpPr txBox="1">
          <a:spLocks noChangeArrowheads="1"/>
        </xdr:cNvSpPr>
      </xdr:nvSpPr>
      <xdr:spPr>
        <a:xfrm>
          <a:off x="9525" y="10839450"/>
          <a:ext cx="111156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NOTA: Dentro de la Rama de Enfermedad y Maternidad los porcentajes de la cuota fija del 16.50% correspondiente al padron, así como el 4.03% del patrón y el 1.35% del trabajador, sobre la base de la diferencia de 3 salarios minimos, serán vigentes para el 2002, y apartir del 1 de julio se modificara el tope del seguro de Cesantia en edad Avanzada y Vejez, 19 veces SMGDF (Vigente del 1 de Enero al 30 de Junio del 2002) a 20 veces S.M.G.D.F.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2819400</xdr:colOff>
      <xdr:row>0</xdr:row>
      <xdr:rowOff>0</xdr:rowOff>
    </xdr:from>
    <xdr:to>
      <xdr:col>2</xdr:col>
      <xdr:colOff>247650</xdr:colOff>
      <xdr:row>0</xdr:row>
      <xdr:rowOff>0</xdr:rowOff>
    </xdr:to>
    <xdr:sp>
      <xdr:nvSpPr>
        <xdr:cNvPr id="1" name="Line 1"/>
        <xdr:cNvSpPr>
          <a:spLocks/>
        </xdr:cNvSpPr>
      </xdr:nvSpPr>
      <xdr:spPr>
        <a:xfrm flipH="1">
          <a:off x="3371850" y="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1276350</xdr:colOff>
      <xdr:row>0</xdr:row>
      <xdr:rowOff>0</xdr:rowOff>
    </xdr:from>
    <xdr:to>
      <xdr:col>1</xdr:col>
      <xdr:colOff>1524000</xdr:colOff>
      <xdr:row>0</xdr:row>
      <xdr:rowOff>0</xdr:rowOff>
    </xdr:to>
    <xdr:sp>
      <xdr:nvSpPr>
        <xdr:cNvPr id="2" name="Line 2"/>
        <xdr:cNvSpPr>
          <a:spLocks/>
        </xdr:cNvSpPr>
      </xdr:nvSpPr>
      <xdr:spPr>
        <a:xfrm flipH="1">
          <a:off x="1828800" y="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1581150</xdr:colOff>
      <xdr:row>0</xdr:row>
      <xdr:rowOff>0</xdr:rowOff>
    </xdr:from>
    <xdr:to>
      <xdr:col>1</xdr:col>
      <xdr:colOff>1857375</xdr:colOff>
      <xdr:row>0</xdr:row>
      <xdr:rowOff>0</xdr:rowOff>
    </xdr:to>
    <xdr:sp>
      <xdr:nvSpPr>
        <xdr:cNvPr id="3" name="Text Box 3"/>
        <xdr:cNvSpPr txBox="1">
          <a:spLocks noChangeArrowheads="1"/>
        </xdr:cNvSpPr>
      </xdr:nvSpPr>
      <xdr:spPr>
        <a:xfrm>
          <a:off x="2133600" y="0"/>
          <a:ext cx="2762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2</xdr:col>
      <xdr:colOff>247650</xdr:colOff>
      <xdr:row>0</xdr:row>
      <xdr:rowOff>0</xdr:rowOff>
    </xdr:from>
    <xdr:to>
      <xdr:col>2</xdr:col>
      <xdr:colOff>523875</xdr:colOff>
      <xdr:row>0</xdr:row>
      <xdr:rowOff>0</xdr:rowOff>
    </xdr:to>
    <xdr:sp>
      <xdr:nvSpPr>
        <xdr:cNvPr id="4" name="Text Box 4"/>
        <xdr:cNvSpPr txBox="1">
          <a:spLocks noChangeArrowheads="1"/>
        </xdr:cNvSpPr>
      </xdr:nvSpPr>
      <xdr:spPr>
        <a:xfrm>
          <a:off x="3629025" y="0"/>
          <a:ext cx="2762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5" name="Line 5"/>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6" name="Line 6"/>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7" name="Text Box 7"/>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8" name="Text Box 8"/>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1</xdr:col>
      <xdr:colOff>1276350</xdr:colOff>
      <xdr:row>0</xdr:row>
      <xdr:rowOff>0</xdr:rowOff>
    </xdr:from>
    <xdr:to>
      <xdr:col>1</xdr:col>
      <xdr:colOff>1524000</xdr:colOff>
      <xdr:row>0</xdr:row>
      <xdr:rowOff>0</xdr:rowOff>
    </xdr:to>
    <xdr:sp>
      <xdr:nvSpPr>
        <xdr:cNvPr id="9" name="Line 9"/>
        <xdr:cNvSpPr>
          <a:spLocks/>
        </xdr:cNvSpPr>
      </xdr:nvSpPr>
      <xdr:spPr>
        <a:xfrm flipH="1">
          <a:off x="1828800" y="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1581150</xdr:colOff>
      <xdr:row>0</xdr:row>
      <xdr:rowOff>0</xdr:rowOff>
    </xdr:from>
    <xdr:to>
      <xdr:col>1</xdr:col>
      <xdr:colOff>1857375</xdr:colOff>
      <xdr:row>0</xdr:row>
      <xdr:rowOff>0</xdr:rowOff>
    </xdr:to>
    <xdr:sp>
      <xdr:nvSpPr>
        <xdr:cNvPr id="10" name="Text Box 10"/>
        <xdr:cNvSpPr txBox="1">
          <a:spLocks noChangeArrowheads="1"/>
        </xdr:cNvSpPr>
      </xdr:nvSpPr>
      <xdr:spPr>
        <a:xfrm>
          <a:off x="2133600" y="0"/>
          <a:ext cx="2762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11" name="Line 11"/>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2" name="Line 12"/>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3" name="Text Box 13"/>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14" name="Text Box 14"/>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1</xdr:col>
      <xdr:colOff>1276350</xdr:colOff>
      <xdr:row>0</xdr:row>
      <xdr:rowOff>0</xdr:rowOff>
    </xdr:from>
    <xdr:to>
      <xdr:col>1</xdr:col>
      <xdr:colOff>1524000</xdr:colOff>
      <xdr:row>0</xdr:row>
      <xdr:rowOff>0</xdr:rowOff>
    </xdr:to>
    <xdr:sp>
      <xdr:nvSpPr>
        <xdr:cNvPr id="15" name="Line 15"/>
        <xdr:cNvSpPr>
          <a:spLocks/>
        </xdr:cNvSpPr>
      </xdr:nvSpPr>
      <xdr:spPr>
        <a:xfrm flipH="1">
          <a:off x="1828800" y="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1581150</xdr:colOff>
      <xdr:row>0</xdr:row>
      <xdr:rowOff>0</xdr:rowOff>
    </xdr:from>
    <xdr:to>
      <xdr:col>1</xdr:col>
      <xdr:colOff>1857375</xdr:colOff>
      <xdr:row>0</xdr:row>
      <xdr:rowOff>0</xdr:rowOff>
    </xdr:to>
    <xdr:sp>
      <xdr:nvSpPr>
        <xdr:cNvPr id="16" name="Text Box 16"/>
        <xdr:cNvSpPr txBox="1">
          <a:spLocks noChangeArrowheads="1"/>
        </xdr:cNvSpPr>
      </xdr:nvSpPr>
      <xdr:spPr>
        <a:xfrm>
          <a:off x="2133600" y="0"/>
          <a:ext cx="2762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1</xdr:col>
      <xdr:colOff>1276350</xdr:colOff>
      <xdr:row>61</xdr:row>
      <xdr:rowOff>0</xdr:rowOff>
    </xdr:from>
    <xdr:to>
      <xdr:col>1</xdr:col>
      <xdr:colOff>1524000</xdr:colOff>
      <xdr:row>61</xdr:row>
      <xdr:rowOff>0</xdr:rowOff>
    </xdr:to>
    <xdr:sp>
      <xdr:nvSpPr>
        <xdr:cNvPr id="17" name="Line 17"/>
        <xdr:cNvSpPr>
          <a:spLocks/>
        </xdr:cNvSpPr>
      </xdr:nvSpPr>
      <xdr:spPr>
        <a:xfrm flipH="1">
          <a:off x="1828800" y="9553575"/>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1581150</xdr:colOff>
      <xdr:row>60</xdr:row>
      <xdr:rowOff>85725</xdr:rowOff>
    </xdr:from>
    <xdr:to>
      <xdr:col>1</xdr:col>
      <xdr:colOff>1866900</xdr:colOff>
      <xdr:row>61</xdr:row>
      <xdr:rowOff>85725</xdr:rowOff>
    </xdr:to>
    <xdr:sp>
      <xdr:nvSpPr>
        <xdr:cNvPr id="18" name="Text Box 18"/>
        <xdr:cNvSpPr txBox="1">
          <a:spLocks noChangeArrowheads="1"/>
        </xdr:cNvSpPr>
      </xdr:nvSpPr>
      <xdr:spPr>
        <a:xfrm>
          <a:off x="2133600" y="9477375"/>
          <a:ext cx="28575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61</xdr:row>
      <xdr:rowOff>0</xdr:rowOff>
    </xdr:from>
    <xdr:to>
      <xdr:col>4</xdr:col>
      <xdr:colOff>0</xdr:colOff>
      <xdr:row>61</xdr:row>
      <xdr:rowOff>0</xdr:rowOff>
    </xdr:to>
    <xdr:sp>
      <xdr:nvSpPr>
        <xdr:cNvPr id="19" name="Line 19"/>
        <xdr:cNvSpPr>
          <a:spLocks/>
        </xdr:cNvSpPr>
      </xdr:nvSpPr>
      <xdr:spPr>
        <a:xfrm flipH="1">
          <a:off x="54864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61</xdr:row>
      <xdr:rowOff>0</xdr:rowOff>
    </xdr:from>
    <xdr:to>
      <xdr:col>4</xdr:col>
      <xdr:colOff>0</xdr:colOff>
      <xdr:row>61</xdr:row>
      <xdr:rowOff>0</xdr:rowOff>
    </xdr:to>
    <xdr:sp>
      <xdr:nvSpPr>
        <xdr:cNvPr id="20" name="Line 20"/>
        <xdr:cNvSpPr>
          <a:spLocks/>
        </xdr:cNvSpPr>
      </xdr:nvSpPr>
      <xdr:spPr>
        <a:xfrm flipH="1">
          <a:off x="54864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60</xdr:row>
      <xdr:rowOff>85725</xdr:rowOff>
    </xdr:from>
    <xdr:to>
      <xdr:col>4</xdr:col>
      <xdr:colOff>0</xdr:colOff>
      <xdr:row>61</xdr:row>
      <xdr:rowOff>85725</xdr:rowOff>
    </xdr:to>
    <xdr:sp>
      <xdr:nvSpPr>
        <xdr:cNvPr id="21" name="Text Box 21"/>
        <xdr:cNvSpPr txBox="1">
          <a:spLocks noChangeArrowheads="1"/>
        </xdr:cNvSpPr>
      </xdr:nvSpPr>
      <xdr:spPr>
        <a:xfrm>
          <a:off x="5486400" y="9477375"/>
          <a:ext cx="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60</xdr:row>
      <xdr:rowOff>85725</xdr:rowOff>
    </xdr:from>
    <xdr:to>
      <xdr:col>4</xdr:col>
      <xdr:colOff>0</xdr:colOff>
      <xdr:row>61</xdr:row>
      <xdr:rowOff>85725</xdr:rowOff>
    </xdr:to>
    <xdr:sp>
      <xdr:nvSpPr>
        <xdr:cNvPr id="22" name="Text Box 22"/>
        <xdr:cNvSpPr txBox="1">
          <a:spLocks noChangeArrowheads="1"/>
        </xdr:cNvSpPr>
      </xdr:nvSpPr>
      <xdr:spPr>
        <a:xfrm>
          <a:off x="5486400" y="9477375"/>
          <a:ext cx="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1</xdr:col>
      <xdr:colOff>1276350</xdr:colOff>
      <xdr:row>61</xdr:row>
      <xdr:rowOff>0</xdr:rowOff>
    </xdr:from>
    <xdr:to>
      <xdr:col>1</xdr:col>
      <xdr:colOff>1524000</xdr:colOff>
      <xdr:row>61</xdr:row>
      <xdr:rowOff>0</xdr:rowOff>
    </xdr:to>
    <xdr:sp>
      <xdr:nvSpPr>
        <xdr:cNvPr id="23" name="Line 23"/>
        <xdr:cNvSpPr>
          <a:spLocks/>
        </xdr:cNvSpPr>
      </xdr:nvSpPr>
      <xdr:spPr>
        <a:xfrm flipH="1">
          <a:off x="1828800" y="9553575"/>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1581150</xdr:colOff>
      <xdr:row>60</xdr:row>
      <xdr:rowOff>85725</xdr:rowOff>
    </xdr:from>
    <xdr:to>
      <xdr:col>1</xdr:col>
      <xdr:colOff>1866900</xdr:colOff>
      <xdr:row>61</xdr:row>
      <xdr:rowOff>85725</xdr:rowOff>
    </xdr:to>
    <xdr:sp>
      <xdr:nvSpPr>
        <xdr:cNvPr id="24" name="Text Box 24"/>
        <xdr:cNvSpPr txBox="1">
          <a:spLocks noChangeArrowheads="1"/>
        </xdr:cNvSpPr>
      </xdr:nvSpPr>
      <xdr:spPr>
        <a:xfrm>
          <a:off x="2133600" y="9477375"/>
          <a:ext cx="28575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25" name="Line 25"/>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6" name="Line 26"/>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7" name="Text Box 27"/>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28" name="Text Box 28"/>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29" name="Line 29"/>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30" name="Text Box 30"/>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31" name="Line 31"/>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32" name="Text Box 32"/>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61</xdr:row>
      <xdr:rowOff>0</xdr:rowOff>
    </xdr:from>
    <xdr:to>
      <xdr:col>4</xdr:col>
      <xdr:colOff>0</xdr:colOff>
      <xdr:row>61</xdr:row>
      <xdr:rowOff>0</xdr:rowOff>
    </xdr:to>
    <xdr:sp>
      <xdr:nvSpPr>
        <xdr:cNvPr id="33" name="Line 33"/>
        <xdr:cNvSpPr>
          <a:spLocks/>
        </xdr:cNvSpPr>
      </xdr:nvSpPr>
      <xdr:spPr>
        <a:xfrm flipH="1">
          <a:off x="54864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61</xdr:row>
      <xdr:rowOff>0</xdr:rowOff>
    </xdr:from>
    <xdr:to>
      <xdr:col>4</xdr:col>
      <xdr:colOff>0</xdr:colOff>
      <xdr:row>61</xdr:row>
      <xdr:rowOff>0</xdr:rowOff>
    </xdr:to>
    <xdr:sp>
      <xdr:nvSpPr>
        <xdr:cNvPr id="34" name="Line 34"/>
        <xdr:cNvSpPr>
          <a:spLocks/>
        </xdr:cNvSpPr>
      </xdr:nvSpPr>
      <xdr:spPr>
        <a:xfrm flipH="1">
          <a:off x="54864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60</xdr:row>
      <xdr:rowOff>85725</xdr:rowOff>
    </xdr:from>
    <xdr:to>
      <xdr:col>4</xdr:col>
      <xdr:colOff>0</xdr:colOff>
      <xdr:row>61</xdr:row>
      <xdr:rowOff>85725</xdr:rowOff>
    </xdr:to>
    <xdr:sp>
      <xdr:nvSpPr>
        <xdr:cNvPr id="35" name="Text Box 35"/>
        <xdr:cNvSpPr txBox="1">
          <a:spLocks noChangeArrowheads="1"/>
        </xdr:cNvSpPr>
      </xdr:nvSpPr>
      <xdr:spPr>
        <a:xfrm>
          <a:off x="5486400" y="9477375"/>
          <a:ext cx="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61</xdr:row>
      <xdr:rowOff>0</xdr:rowOff>
    </xdr:from>
    <xdr:to>
      <xdr:col>4</xdr:col>
      <xdr:colOff>0</xdr:colOff>
      <xdr:row>61</xdr:row>
      <xdr:rowOff>0</xdr:rowOff>
    </xdr:to>
    <xdr:sp>
      <xdr:nvSpPr>
        <xdr:cNvPr id="36" name="Line 36"/>
        <xdr:cNvSpPr>
          <a:spLocks/>
        </xdr:cNvSpPr>
      </xdr:nvSpPr>
      <xdr:spPr>
        <a:xfrm flipH="1">
          <a:off x="54864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61</xdr:row>
      <xdr:rowOff>0</xdr:rowOff>
    </xdr:from>
    <xdr:to>
      <xdr:col>4</xdr:col>
      <xdr:colOff>0</xdr:colOff>
      <xdr:row>61</xdr:row>
      <xdr:rowOff>0</xdr:rowOff>
    </xdr:to>
    <xdr:sp>
      <xdr:nvSpPr>
        <xdr:cNvPr id="37" name="Line 37"/>
        <xdr:cNvSpPr>
          <a:spLocks/>
        </xdr:cNvSpPr>
      </xdr:nvSpPr>
      <xdr:spPr>
        <a:xfrm flipH="1">
          <a:off x="54864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60</xdr:row>
      <xdr:rowOff>85725</xdr:rowOff>
    </xdr:from>
    <xdr:to>
      <xdr:col>4</xdr:col>
      <xdr:colOff>0</xdr:colOff>
      <xdr:row>61</xdr:row>
      <xdr:rowOff>85725</xdr:rowOff>
    </xdr:to>
    <xdr:sp>
      <xdr:nvSpPr>
        <xdr:cNvPr id="38" name="Text Box 38"/>
        <xdr:cNvSpPr txBox="1">
          <a:spLocks noChangeArrowheads="1"/>
        </xdr:cNvSpPr>
      </xdr:nvSpPr>
      <xdr:spPr>
        <a:xfrm>
          <a:off x="5486400" y="9477375"/>
          <a:ext cx="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28</xdr:row>
      <xdr:rowOff>57150</xdr:rowOff>
    </xdr:from>
    <xdr:to>
      <xdr:col>10</xdr:col>
      <xdr:colOff>600075</xdr:colOff>
      <xdr:row>34</xdr:row>
      <xdr:rowOff>104775</xdr:rowOff>
    </xdr:to>
    <xdr:sp>
      <xdr:nvSpPr>
        <xdr:cNvPr id="1" name="WordArt 1"/>
        <xdr:cNvSpPr>
          <a:spLocks/>
        </xdr:cNvSpPr>
      </xdr:nvSpPr>
      <xdr:spPr>
        <a:xfrm rot="21096562">
          <a:off x="2781300" y="5162550"/>
          <a:ext cx="2714625" cy="1000125"/>
        </a:xfrm>
        <a:prstGeom prst="rect">
          <a:avLst/>
        </a:prstGeom>
        <a:noFill/>
        <a:ln w="9525" cmpd="sng">
          <a:noFill/>
        </a:ln>
      </xdr:spPr>
      <xdr:txBody>
        <a:bodyPr vertOverflow="clip" wrap="square"/>
        <a:p>
          <a:pPr algn="ctr">
            <a:defRPr/>
          </a:pPr>
          <a:r>
            <a:rPr lang="en-US" cap="none" sz="3600" b="0" i="1" u="none" baseline="0">
              <a:solidFill>
                <a:srgbClr val="FFFFFF"/>
              </a:solidFill>
            </a:rPr>
            <a:t>Ejemplo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28</xdr:row>
      <xdr:rowOff>9525</xdr:rowOff>
    </xdr:from>
    <xdr:to>
      <xdr:col>4</xdr:col>
      <xdr:colOff>933450</xdr:colOff>
      <xdr:row>28</xdr:row>
      <xdr:rowOff>28575</xdr:rowOff>
    </xdr:to>
    <xdr:sp>
      <xdr:nvSpPr>
        <xdr:cNvPr id="1" name="Line 1"/>
        <xdr:cNvSpPr>
          <a:spLocks/>
        </xdr:cNvSpPr>
      </xdr:nvSpPr>
      <xdr:spPr>
        <a:xfrm flipV="1">
          <a:off x="914400" y="6172200"/>
          <a:ext cx="266700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0</xdr:row>
      <xdr:rowOff>180975</xdr:rowOff>
    </xdr:from>
    <xdr:to>
      <xdr:col>2</xdr:col>
      <xdr:colOff>762000</xdr:colOff>
      <xdr:row>0</xdr:row>
      <xdr:rowOff>914400</xdr:rowOff>
    </xdr:to>
    <xdr:pic>
      <xdr:nvPicPr>
        <xdr:cNvPr id="1" name="Imagen 1"/>
        <xdr:cNvPicPr preferRelativeResize="1">
          <a:picLocks noChangeAspect="1"/>
        </xdr:cNvPicPr>
      </xdr:nvPicPr>
      <xdr:blipFill>
        <a:blip r:embed="rId1"/>
        <a:stretch>
          <a:fillRect/>
        </a:stretch>
      </xdr:blipFill>
      <xdr:spPr>
        <a:xfrm>
          <a:off x="1181100" y="180975"/>
          <a:ext cx="676275" cy="733425"/>
        </a:xfrm>
        <a:prstGeom prst="rect">
          <a:avLst/>
        </a:prstGeom>
        <a:noFill/>
        <a:ln w="9525" cmpd="sng">
          <a:noFill/>
        </a:ln>
      </xdr:spPr>
    </xdr:pic>
    <xdr:clientData/>
  </xdr:twoCellAnchor>
  <xdr:twoCellAnchor>
    <xdr:from>
      <xdr:col>2</xdr:col>
      <xdr:colOff>85725</xdr:colOff>
      <xdr:row>0</xdr:row>
      <xdr:rowOff>180975</xdr:rowOff>
    </xdr:from>
    <xdr:to>
      <xdr:col>2</xdr:col>
      <xdr:colOff>762000</xdr:colOff>
      <xdr:row>0</xdr:row>
      <xdr:rowOff>914400</xdr:rowOff>
    </xdr:to>
    <xdr:pic>
      <xdr:nvPicPr>
        <xdr:cNvPr id="2" name="Imagen 1"/>
        <xdr:cNvPicPr preferRelativeResize="1">
          <a:picLocks noChangeAspect="1"/>
        </xdr:cNvPicPr>
      </xdr:nvPicPr>
      <xdr:blipFill>
        <a:blip r:embed="rId1"/>
        <a:stretch>
          <a:fillRect/>
        </a:stretch>
      </xdr:blipFill>
      <xdr:spPr>
        <a:xfrm>
          <a:off x="1181100" y="180975"/>
          <a:ext cx="676275" cy="733425"/>
        </a:xfrm>
        <a:prstGeom prst="rect">
          <a:avLst/>
        </a:prstGeom>
        <a:noFill/>
        <a:ln w="9525" cmpd="sng">
          <a:noFill/>
        </a:ln>
      </xdr:spPr>
    </xdr:pic>
    <xdr:clientData/>
  </xdr:twoCellAnchor>
  <xdr:twoCellAnchor>
    <xdr:from>
      <xdr:col>2</xdr:col>
      <xdr:colOff>85725</xdr:colOff>
      <xdr:row>0</xdr:row>
      <xdr:rowOff>180975</xdr:rowOff>
    </xdr:from>
    <xdr:to>
      <xdr:col>2</xdr:col>
      <xdr:colOff>762000</xdr:colOff>
      <xdr:row>0</xdr:row>
      <xdr:rowOff>914400</xdr:rowOff>
    </xdr:to>
    <xdr:pic>
      <xdr:nvPicPr>
        <xdr:cNvPr id="3" name="Imagen 1"/>
        <xdr:cNvPicPr preferRelativeResize="1">
          <a:picLocks noChangeAspect="1"/>
        </xdr:cNvPicPr>
      </xdr:nvPicPr>
      <xdr:blipFill>
        <a:blip r:embed="rId1"/>
        <a:stretch>
          <a:fillRect/>
        </a:stretch>
      </xdr:blipFill>
      <xdr:spPr>
        <a:xfrm>
          <a:off x="1181100" y="180975"/>
          <a:ext cx="676275" cy="733425"/>
        </a:xfrm>
        <a:prstGeom prst="rect">
          <a:avLst/>
        </a:prstGeom>
        <a:noFill/>
        <a:ln w="9525" cmpd="sng">
          <a:noFill/>
        </a:ln>
      </xdr:spPr>
    </xdr:pic>
    <xdr:clientData/>
  </xdr:twoCellAnchor>
  <xdr:twoCellAnchor>
    <xdr:from>
      <xdr:col>2</xdr:col>
      <xdr:colOff>85725</xdr:colOff>
      <xdr:row>0</xdr:row>
      <xdr:rowOff>180975</xdr:rowOff>
    </xdr:from>
    <xdr:to>
      <xdr:col>2</xdr:col>
      <xdr:colOff>762000</xdr:colOff>
      <xdr:row>0</xdr:row>
      <xdr:rowOff>914400</xdr:rowOff>
    </xdr:to>
    <xdr:pic>
      <xdr:nvPicPr>
        <xdr:cNvPr id="4" name="Imagen 1"/>
        <xdr:cNvPicPr preferRelativeResize="1">
          <a:picLocks noChangeAspect="1"/>
        </xdr:cNvPicPr>
      </xdr:nvPicPr>
      <xdr:blipFill>
        <a:blip r:embed="rId1"/>
        <a:stretch>
          <a:fillRect/>
        </a:stretch>
      </xdr:blipFill>
      <xdr:spPr>
        <a:xfrm>
          <a:off x="1181100" y="180975"/>
          <a:ext cx="676275" cy="733425"/>
        </a:xfrm>
        <a:prstGeom prst="rect">
          <a:avLst/>
        </a:prstGeom>
        <a:noFill/>
        <a:ln w="9525" cmpd="sng">
          <a:noFill/>
        </a:ln>
      </xdr:spPr>
    </xdr:pic>
    <xdr:clientData/>
  </xdr:twoCellAnchor>
  <xdr:twoCellAnchor>
    <xdr:from>
      <xdr:col>2</xdr:col>
      <xdr:colOff>85725</xdr:colOff>
      <xdr:row>0</xdr:row>
      <xdr:rowOff>180975</xdr:rowOff>
    </xdr:from>
    <xdr:to>
      <xdr:col>2</xdr:col>
      <xdr:colOff>762000</xdr:colOff>
      <xdr:row>0</xdr:row>
      <xdr:rowOff>914400</xdr:rowOff>
    </xdr:to>
    <xdr:pic>
      <xdr:nvPicPr>
        <xdr:cNvPr id="5" name="Imagen 1"/>
        <xdr:cNvPicPr preferRelativeResize="1">
          <a:picLocks noChangeAspect="1"/>
        </xdr:cNvPicPr>
      </xdr:nvPicPr>
      <xdr:blipFill>
        <a:blip r:embed="rId1"/>
        <a:stretch>
          <a:fillRect/>
        </a:stretch>
      </xdr:blipFill>
      <xdr:spPr>
        <a:xfrm>
          <a:off x="1181100" y="180975"/>
          <a:ext cx="676275" cy="733425"/>
        </a:xfrm>
        <a:prstGeom prst="rect">
          <a:avLst/>
        </a:prstGeom>
        <a:noFill/>
        <a:ln w="9525" cmpd="sng">
          <a:noFill/>
        </a:ln>
      </xdr:spPr>
    </xdr:pic>
    <xdr:clientData/>
  </xdr:twoCellAnchor>
  <xdr:oneCellAnchor>
    <xdr:from>
      <xdr:col>2</xdr:col>
      <xdr:colOff>2867025</xdr:colOff>
      <xdr:row>2</xdr:row>
      <xdr:rowOff>0</xdr:rowOff>
    </xdr:from>
    <xdr:ext cx="114300" cy="323850"/>
    <xdr:sp fLocksText="0">
      <xdr:nvSpPr>
        <xdr:cNvPr id="6" name="Text Box 2"/>
        <xdr:cNvSpPr txBox="1">
          <a:spLocks noChangeArrowheads="1"/>
        </xdr:cNvSpPr>
      </xdr:nvSpPr>
      <xdr:spPr>
        <a:xfrm>
          <a:off x="3962400" y="1123950"/>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23850"/>
    <xdr:sp fLocksText="0">
      <xdr:nvSpPr>
        <xdr:cNvPr id="7" name="Text Box 3"/>
        <xdr:cNvSpPr txBox="1">
          <a:spLocks noChangeArrowheads="1"/>
        </xdr:cNvSpPr>
      </xdr:nvSpPr>
      <xdr:spPr>
        <a:xfrm>
          <a:off x="3962400" y="1123950"/>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23850"/>
    <xdr:sp fLocksText="0">
      <xdr:nvSpPr>
        <xdr:cNvPr id="8" name="Text Box 2"/>
        <xdr:cNvSpPr txBox="1">
          <a:spLocks noChangeArrowheads="1"/>
        </xdr:cNvSpPr>
      </xdr:nvSpPr>
      <xdr:spPr>
        <a:xfrm>
          <a:off x="3962400" y="1123950"/>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23850"/>
    <xdr:sp fLocksText="0">
      <xdr:nvSpPr>
        <xdr:cNvPr id="9" name="Text Box 3"/>
        <xdr:cNvSpPr txBox="1">
          <a:spLocks noChangeArrowheads="1"/>
        </xdr:cNvSpPr>
      </xdr:nvSpPr>
      <xdr:spPr>
        <a:xfrm>
          <a:off x="3962400" y="1123950"/>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695325"/>
    <xdr:sp fLocksText="0">
      <xdr:nvSpPr>
        <xdr:cNvPr id="10" name="Text Box 2"/>
        <xdr:cNvSpPr txBox="1">
          <a:spLocks noChangeArrowheads="1"/>
        </xdr:cNvSpPr>
      </xdr:nvSpPr>
      <xdr:spPr>
        <a:xfrm>
          <a:off x="3962400" y="1809750"/>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695325"/>
    <xdr:sp fLocksText="0">
      <xdr:nvSpPr>
        <xdr:cNvPr id="11" name="Text Box 3"/>
        <xdr:cNvSpPr txBox="1">
          <a:spLocks noChangeArrowheads="1"/>
        </xdr:cNvSpPr>
      </xdr:nvSpPr>
      <xdr:spPr>
        <a:xfrm>
          <a:off x="3962400" y="1809750"/>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695325"/>
    <xdr:sp fLocksText="0">
      <xdr:nvSpPr>
        <xdr:cNvPr id="12" name="Text Box 2"/>
        <xdr:cNvSpPr txBox="1">
          <a:spLocks noChangeArrowheads="1"/>
        </xdr:cNvSpPr>
      </xdr:nvSpPr>
      <xdr:spPr>
        <a:xfrm>
          <a:off x="3962400" y="1809750"/>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695325"/>
    <xdr:sp fLocksText="0">
      <xdr:nvSpPr>
        <xdr:cNvPr id="13" name="Text Box 3"/>
        <xdr:cNvSpPr txBox="1">
          <a:spLocks noChangeArrowheads="1"/>
        </xdr:cNvSpPr>
      </xdr:nvSpPr>
      <xdr:spPr>
        <a:xfrm>
          <a:off x="3962400" y="1809750"/>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695325"/>
    <xdr:sp fLocksText="0">
      <xdr:nvSpPr>
        <xdr:cNvPr id="14" name="Text Box 2"/>
        <xdr:cNvSpPr txBox="1">
          <a:spLocks noChangeArrowheads="1"/>
        </xdr:cNvSpPr>
      </xdr:nvSpPr>
      <xdr:spPr>
        <a:xfrm>
          <a:off x="3962400" y="1809750"/>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695325"/>
    <xdr:sp fLocksText="0">
      <xdr:nvSpPr>
        <xdr:cNvPr id="15" name="Text Box 3"/>
        <xdr:cNvSpPr txBox="1">
          <a:spLocks noChangeArrowheads="1"/>
        </xdr:cNvSpPr>
      </xdr:nvSpPr>
      <xdr:spPr>
        <a:xfrm>
          <a:off x="3962400" y="1809750"/>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695325"/>
    <xdr:sp fLocksText="0">
      <xdr:nvSpPr>
        <xdr:cNvPr id="16" name="Text Box 2"/>
        <xdr:cNvSpPr txBox="1">
          <a:spLocks noChangeArrowheads="1"/>
        </xdr:cNvSpPr>
      </xdr:nvSpPr>
      <xdr:spPr>
        <a:xfrm>
          <a:off x="3962400" y="1809750"/>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695325"/>
    <xdr:sp fLocksText="0">
      <xdr:nvSpPr>
        <xdr:cNvPr id="17" name="Text Box 3"/>
        <xdr:cNvSpPr txBox="1">
          <a:spLocks noChangeArrowheads="1"/>
        </xdr:cNvSpPr>
      </xdr:nvSpPr>
      <xdr:spPr>
        <a:xfrm>
          <a:off x="3962400" y="1809750"/>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342900"/>
    <xdr:sp fLocksText="0">
      <xdr:nvSpPr>
        <xdr:cNvPr id="18" name="Text Box 2"/>
        <xdr:cNvSpPr txBox="1">
          <a:spLocks noChangeArrowheads="1"/>
        </xdr:cNvSpPr>
      </xdr:nvSpPr>
      <xdr:spPr>
        <a:xfrm>
          <a:off x="3962400" y="1809750"/>
          <a:ext cx="1143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342900"/>
    <xdr:sp fLocksText="0">
      <xdr:nvSpPr>
        <xdr:cNvPr id="19" name="Text Box 3"/>
        <xdr:cNvSpPr txBox="1">
          <a:spLocks noChangeArrowheads="1"/>
        </xdr:cNvSpPr>
      </xdr:nvSpPr>
      <xdr:spPr>
        <a:xfrm>
          <a:off x="3962400" y="1809750"/>
          <a:ext cx="1143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342900"/>
    <xdr:sp fLocksText="0">
      <xdr:nvSpPr>
        <xdr:cNvPr id="20" name="Text Box 2"/>
        <xdr:cNvSpPr txBox="1">
          <a:spLocks noChangeArrowheads="1"/>
        </xdr:cNvSpPr>
      </xdr:nvSpPr>
      <xdr:spPr>
        <a:xfrm>
          <a:off x="3962400" y="1809750"/>
          <a:ext cx="1143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342900"/>
    <xdr:sp fLocksText="0">
      <xdr:nvSpPr>
        <xdr:cNvPr id="21" name="Text Box 3"/>
        <xdr:cNvSpPr txBox="1">
          <a:spLocks noChangeArrowheads="1"/>
        </xdr:cNvSpPr>
      </xdr:nvSpPr>
      <xdr:spPr>
        <a:xfrm>
          <a:off x="3962400" y="1809750"/>
          <a:ext cx="1143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590550"/>
    <xdr:sp fLocksText="0">
      <xdr:nvSpPr>
        <xdr:cNvPr id="22" name="Text Box 2"/>
        <xdr:cNvSpPr txBox="1">
          <a:spLocks noChangeArrowheads="1"/>
        </xdr:cNvSpPr>
      </xdr:nvSpPr>
      <xdr:spPr>
        <a:xfrm>
          <a:off x="3962400" y="1809750"/>
          <a:ext cx="114300" cy="590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590550"/>
    <xdr:sp fLocksText="0">
      <xdr:nvSpPr>
        <xdr:cNvPr id="23" name="Text Box 3"/>
        <xdr:cNvSpPr txBox="1">
          <a:spLocks noChangeArrowheads="1"/>
        </xdr:cNvSpPr>
      </xdr:nvSpPr>
      <xdr:spPr>
        <a:xfrm>
          <a:off x="3962400" y="1809750"/>
          <a:ext cx="114300" cy="590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590550"/>
    <xdr:sp fLocksText="0">
      <xdr:nvSpPr>
        <xdr:cNvPr id="24" name="Text Box 2"/>
        <xdr:cNvSpPr txBox="1">
          <a:spLocks noChangeArrowheads="1"/>
        </xdr:cNvSpPr>
      </xdr:nvSpPr>
      <xdr:spPr>
        <a:xfrm>
          <a:off x="3962400" y="1809750"/>
          <a:ext cx="114300" cy="590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590550"/>
    <xdr:sp fLocksText="0">
      <xdr:nvSpPr>
        <xdr:cNvPr id="25" name="Text Box 3"/>
        <xdr:cNvSpPr txBox="1">
          <a:spLocks noChangeArrowheads="1"/>
        </xdr:cNvSpPr>
      </xdr:nvSpPr>
      <xdr:spPr>
        <a:xfrm>
          <a:off x="3962400" y="1809750"/>
          <a:ext cx="114300" cy="590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609600"/>
    <xdr:sp fLocksText="0">
      <xdr:nvSpPr>
        <xdr:cNvPr id="26" name="Text Box 2"/>
        <xdr:cNvSpPr txBox="1">
          <a:spLocks noChangeArrowheads="1"/>
        </xdr:cNvSpPr>
      </xdr:nvSpPr>
      <xdr:spPr>
        <a:xfrm>
          <a:off x="3962400" y="1809750"/>
          <a:ext cx="114300" cy="609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609600"/>
    <xdr:sp fLocksText="0">
      <xdr:nvSpPr>
        <xdr:cNvPr id="27" name="Text Box 3"/>
        <xdr:cNvSpPr txBox="1">
          <a:spLocks noChangeArrowheads="1"/>
        </xdr:cNvSpPr>
      </xdr:nvSpPr>
      <xdr:spPr>
        <a:xfrm>
          <a:off x="3962400" y="1809750"/>
          <a:ext cx="114300" cy="609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609600"/>
    <xdr:sp fLocksText="0">
      <xdr:nvSpPr>
        <xdr:cNvPr id="28" name="Text Box 2"/>
        <xdr:cNvSpPr txBox="1">
          <a:spLocks noChangeArrowheads="1"/>
        </xdr:cNvSpPr>
      </xdr:nvSpPr>
      <xdr:spPr>
        <a:xfrm>
          <a:off x="3962400" y="1809750"/>
          <a:ext cx="114300" cy="609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6</xdr:row>
      <xdr:rowOff>0</xdr:rowOff>
    </xdr:from>
    <xdr:ext cx="114300" cy="609600"/>
    <xdr:sp fLocksText="0">
      <xdr:nvSpPr>
        <xdr:cNvPr id="29" name="Text Box 3"/>
        <xdr:cNvSpPr txBox="1">
          <a:spLocks noChangeArrowheads="1"/>
        </xdr:cNvSpPr>
      </xdr:nvSpPr>
      <xdr:spPr>
        <a:xfrm>
          <a:off x="3962400" y="1809750"/>
          <a:ext cx="114300" cy="609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23850"/>
    <xdr:sp fLocksText="0">
      <xdr:nvSpPr>
        <xdr:cNvPr id="30" name="Text Box 2"/>
        <xdr:cNvSpPr txBox="1">
          <a:spLocks noChangeArrowheads="1"/>
        </xdr:cNvSpPr>
      </xdr:nvSpPr>
      <xdr:spPr>
        <a:xfrm>
          <a:off x="3962400" y="1123950"/>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23850"/>
    <xdr:sp fLocksText="0">
      <xdr:nvSpPr>
        <xdr:cNvPr id="31" name="Text Box 3"/>
        <xdr:cNvSpPr txBox="1">
          <a:spLocks noChangeArrowheads="1"/>
        </xdr:cNvSpPr>
      </xdr:nvSpPr>
      <xdr:spPr>
        <a:xfrm>
          <a:off x="3962400" y="1123950"/>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23850"/>
    <xdr:sp fLocksText="0">
      <xdr:nvSpPr>
        <xdr:cNvPr id="32" name="Text Box 2"/>
        <xdr:cNvSpPr txBox="1">
          <a:spLocks noChangeArrowheads="1"/>
        </xdr:cNvSpPr>
      </xdr:nvSpPr>
      <xdr:spPr>
        <a:xfrm>
          <a:off x="3962400" y="1123950"/>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23850"/>
    <xdr:sp fLocksText="0">
      <xdr:nvSpPr>
        <xdr:cNvPr id="33" name="Text Box 3"/>
        <xdr:cNvSpPr txBox="1">
          <a:spLocks noChangeArrowheads="1"/>
        </xdr:cNvSpPr>
      </xdr:nvSpPr>
      <xdr:spPr>
        <a:xfrm>
          <a:off x="3962400" y="1123950"/>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19100"/>
    <xdr:sp fLocksText="0">
      <xdr:nvSpPr>
        <xdr:cNvPr id="34" name="Text Box 2"/>
        <xdr:cNvSpPr txBox="1">
          <a:spLocks noChangeArrowheads="1"/>
        </xdr:cNvSpPr>
      </xdr:nvSpPr>
      <xdr:spPr>
        <a:xfrm>
          <a:off x="3962400" y="2733675"/>
          <a:ext cx="1143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19100"/>
    <xdr:sp fLocksText="0">
      <xdr:nvSpPr>
        <xdr:cNvPr id="35" name="Text Box 3"/>
        <xdr:cNvSpPr txBox="1">
          <a:spLocks noChangeArrowheads="1"/>
        </xdr:cNvSpPr>
      </xdr:nvSpPr>
      <xdr:spPr>
        <a:xfrm>
          <a:off x="3962400" y="2733675"/>
          <a:ext cx="1143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19100"/>
    <xdr:sp fLocksText="0">
      <xdr:nvSpPr>
        <xdr:cNvPr id="36" name="Text Box 2"/>
        <xdr:cNvSpPr txBox="1">
          <a:spLocks noChangeArrowheads="1"/>
        </xdr:cNvSpPr>
      </xdr:nvSpPr>
      <xdr:spPr>
        <a:xfrm>
          <a:off x="3962400" y="2733675"/>
          <a:ext cx="1143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19100"/>
    <xdr:sp fLocksText="0">
      <xdr:nvSpPr>
        <xdr:cNvPr id="37" name="Text Box 3"/>
        <xdr:cNvSpPr txBox="1">
          <a:spLocks noChangeArrowheads="1"/>
        </xdr:cNvSpPr>
      </xdr:nvSpPr>
      <xdr:spPr>
        <a:xfrm>
          <a:off x="3962400" y="2733675"/>
          <a:ext cx="1143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790575"/>
    <xdr:sp fLocksText="0">
      <xdr:nvSpPr>
        <xdr:cNvPr id="38" name="Text Box 2"/>
        <xdr:cNvSpPr txBox="1">
          <a:spLocks noChangeArrowheads="1"/>
        </xdr:cNvSpPr>
      </xdr:nvSpPr>
      <xdr:spPr>
        <a:xfrm>
          <a:off x="3962400" y="27336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790575"/>
    <xdr:sp fLocksText="0">
      <xdr:nvSpPr>
        <xdr:cNvPr id="39" name="Text Box 3"/>
        <xdr:cNvSpPr txBox="1">
          <a:spLocks noChangeArrowheads="1"/>
        </xdr:cNvSpPr>
      </xdr:nvSpPr>
      <xdr:spPr>
        <a:xfrm>
          <a:off x="3962400" y="27336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790575"/>
    <xdr:sp fLocksText="0">
      <xdr:nvSpPr>
        <xdr:cNvPr id="40" name="Text Box 2"/>
        <xdr:cNvSpPr txBox="1">
          <a:spLocks noChangeArrowheads="1"/>
        </xdr:cNvSpPr>
      </xdr:nvSpPr>
      <xdr:spPr>
        <a:xfrm>
          <a:off x="3962400" y="27336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790575"/>
    <xdr:sp fLocksText="0">
      <xdr:nvSpPr>
        <xdr:cNvPr id="41" name="Text Box 3"/>
        <xdr:cNvSpPr txBox="1">
          <a:spLocks noChangeArrowheads="1"/>
        </xdr:cNvSpPr>
      </xdr:nvSpPr>
      <xdr:spPr>
        <a:xfrm>
          <a:off x="3962400" y="27336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790575"/>
    <xdr:sp fLocksText="0">
      <xdr:nvSpPr>
        <xdr:cNvPr id="42" name="Text Box 2"/>
        <xdr:cNvSpPr txBox="1">
          <a:spLocks noChangeArrowheads="1"/>
        </xdr:cNvSpPr>
      </xdr:nvSpPr>
      <xdr:spPr>
        <a:xfrm>
          <a:off x="3962400" y="27336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790575"/>
    <xdr:sp fLocksText="0">
      <xdr:nvSpPr>
        <xdr:cNvPr id="43" name="Text Box 3"/>
        <xdr:cNvSpPr txBox="1">
          <a:spLocks noChangeArrowheads="1"/>
        </xdr:cNvSpPr>
      </xdr:nvSpPr>
      <xdr:spPr>
        <a:xfrm>
          <a:off x="3962400" y="27336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790575"/>
    <xdr:sp fLocksText="0">
      <xdr:nvSpPr>
        <xdr:cNvPr id="44" name="Text Box 2"/>
        <xdr:cNvSpPr txBox="1">
          <a:spLocks noChangeArrowheads="1"/>
        </xdr:cNvSpPr>
      </xdr:nvSpPr>
      <xdr:spPr>
        <a:xfrm>
          <a:off x="3962400" y="27336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790575"/>
    <xdr:sp fLocksText="0">
      <xdr:nvSpPr>
        <xdr:cNvPr id="45" name="Text Box 3"/>
        <xdr:cNvSpPr txBox="1">
          <a:spLocks noChangeArrowheads="1"/>
        </xdr:cNvSpPr>
      </xdr:nvSpPr>
      <xdr:spPr>
        <a:xfrm>
          <a:off x="3962400" y="27336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38150"/>
    <xdr:sp fLocksText="0">
      <xdr:nvSpPr>
        <xdr:cNvPr id="46" name="Text Box 2"/>
        <xdr:cNvSpPr txBox="1">
          <a:spLocks noChangeArrowheads="1"/>
        </xdr:cNvSpPr>
      </xdr:nvSpPr>
      <xdr:spPr>
        <a:xfrm>
          <a:off x="3962400" y="2733675"/>
          <a:ext cx="1143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38150"/>
    <xdr:sp fLocksText="0">
      <xdr:nvSpPr>
        <xdr:cNvPr id="47" name="Text Box 3"/>
        <xdr:cNvSpPr txBox="1">
          <a:spLocks noChangeArrowheads="1"/>
        </xdr:cNvSpPr>
      </xdr:nvSpPr>
      <xdr:spPr>
        <a:xfrm>
          <a:off x="3962400" y="2733675"/>
          <a:ext cx="1143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38150"/>
    <xdr:sp fLocksText="0">
      <xdr:nvSpPr>
        <xdr:cNvPr id="48" name="Text Box 2"/>
        <xdr:cNvSpPr txBox="1">
          <a:spLocks noChangeArrowheads="1"/>
        </xdr:cNvSpPr>
      </xdr:nvSpPr>
      <xdr:spPr>
        <a:xfrm>
          <a:off x="3962400" y="2733675"/>
          <a:ext cx="1143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38150"/>
    <xdr:sp fLocksText="0">
      <xdr:nvSpPr>
        <xdr:cNvPr id="49" name="Text Box 3"/>
        <xdr:cNvSpPr txBox="1">
          <a:spLocks noChangeArrowheads="1"/>
        </xdr:cNvSpPr>
      </xdr:nvSpPr>
      <xdr:spPr>
        <a:xfrm>
          <a:off x="3962400" y="2733675"/>
          <a:ext cx="1143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23850"/>
    <xdr:sp fLocksText="0">
      <xdr:nvSpPr>
        <xdr:cNvPr id="50" name="Text Box 2"/>
        <xdr:cNvSpPr txBox="1">
          <a:spLocks noChangeArrowheads="1"/>
        </xdr:cNvSpPr>
      </xdr:nvSpPr>
      <xdr:spPr>
        <a:xfrm>
          <a:off x="3962400" y="1123950"/>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23850"/>
    <xdr:sp fLocksText="0">
      <xdr:nvSpPr>
        <xdr:cNvPr id="51" name="Text Box 3"/>
        <xdr:cNvSpPr txBox="1">
          <a:spLocks noChangeArrowheads="1"/>
        </xdr:cNvSpPr>
      </xdr:nvSpPr>
      <xdr:spPr>
        <a:xfrm>
          <a:off x="3962400" y="1123950"/>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23850"/>
    <xdr:sp fLocksText="0">
      <xdr:nvSpPr>
        <xdr:cNvPr id="52" name="Text Box 2"/>
        <xdr:cNvSpPr txBox="1">
          <a:spLocks noChangeArrowheads="1"/>
        </xdr:cNvSpPr>
      </xdr:nvSpPr>
      <xdr:spPr>
        <a:xfrm>
          <a:off x="3962400" y="1123950"/>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23850"/>
    <xdr:sp fLocksText="0">
      <xdr:nvSpPr>
        <xdr:cNvPr id="53" name="Text Box 3"/>
        <xdr:cNvSpPr txBox="1">
          <a:spLocks noChangeArrowheads="1"/>
        </xdr:cNvSpPr>
      </xdr:nvSpPr>
      <xdr:spPr>
        <a:xfrm>
          <a:off x="3962400" y="1123950"/>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42900"/>
    <xdr:sp fLocksText="0">
      <xdr:nvSpPr>
        <xdr:cNvPr id="54" name="Text Box 2"/>
        <xdr:cNvSpPr txBox="1">
          <a:spLocks noChangeArrowheads="1"/>
        </xdr:cNvSpPr>
      </xdr:nvSpPr>
      <xdr:spPr>
        <a:xfrm>
          <a:off x="3962400" y="1123950"/>
          <a:ext cx="1143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42900"/>
    <xdr:sp fLocksText="0">
      <xdr:nvSpPr>
        <xdr:cNvPr id="55" name="Text Box 3"/>
        <xdr:cNvSpPr txBox="1">
          <a:spLocks noChangeArrowheads="1"/>
        </xdr:cNvSpPr>
      </xdr:nvSpPr>
      <xdr:spPr>
        <a:xfrm>
          <a:off x="3962400" y="1123950"/>
          <a:ext cx="1143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42900"/>
    <xdr:sp fLocksText="0">
      <xdr:nvSpPr>
        <xdr:cNvPr id="56" name="Text Box 2"/>
        <xdr:cNvSpPr txBox="1">
          <a:spLocks noChangeArrowheads="1"/>
        </xdr:cNvSpPr>
      </xdr:nvSpPr>
      <xdr:spPr>
        <a:xfrm>
          <a:off x="3962400" y="1123950"/>
          <a:ext cx="1143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42900"/>
    <xdr:sp fLocksText="0">
      <xdr:nvSpPr>
        <xdr:cNvPr id="57" name="Text Box 3"/>
        <xdr:cNvSpPr txBox="1">
          <a:spLocks noChangeArrowheads="1"/>
        </xdr:cNvSpPr>
      </xdr:nvSpPr>
      <xdr:spPr>
        <a:xfrm>
          <a:off x="3962400" y="1123950"/>
          <a:ext cx="1143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44"/>
  <sheetViews>
    <sheetView zoomScale="75" zoomScaleNormal="75" zoomScalePageLayoutView="0" workbookViewId="0" topLeftCell="A1">
      <selection activeCell="Y17" sqref="Y17"/>
    </sheetView>
  </sheetViews>
  <sheetFormatPr defaultColWidth="11.421875" defaultRowHeight="12.75"/>
  <cols>
    <col min="1" max="1" width="1.421875" style="0" customWidth="1"/>
    <col min="2" max="2" width="7.28125" style="0" customWidth="1"/>
    <col min="3" max="3" width="13.421875" style="0" customWidth="1"/>
    <col min="4" max="4" width="21.00390625" style="0" customWidth="1"/>
    <col min="5" max="5" width="5.140625" style="0" customWidth="1"/>
    <col min="6" max="6" width="9.140625" style="0" customWidth="1"/>
    <col min="7" max="7" width="11.7109375" style="0" customWidth="1"/>
    <col min="8" max="8" width="10.421875" style="0" customWidth="1"/>
    <col min="9" max="9" width="9.140625" style="0" customWidth="1"/>
    <col min="10" max="10" width="12.00390625" style="0" customWidth="1"/>
    <col min="17" max="17" width="1.421875" style="0" customWidth="1"/>
  </cols>
  <sheetData>
    <row r="1" ht="12.75">
      <c r="P1" s="52" t="s">
        <v>65</v>
      </c>
    </row>
    <row r="2" ht="12.75">
      <c r="P2" s="52" t="s">
        <v>554</v>
      </c>
    </row>
    <row r="5" spans="2:16" ht="12.75">
      <c r="B5" s="167" t="s">
        <v>542</v>
      </c>
      <c r="C5" s="168"/>
      <c r="D5" s="168"/>
      <c r="E5" s="168"/>
      <c r="F5" s="168"/>
      <c r="G5" s="168"/>
      <c r="H5" s="168"/>
      <c r="I5" s="47"/>
      <c r="J5" s="167" t="s">
        <v>216</v>
      </c>
      <c r="K5" s="168"/>
      <c r="L5" s="168"/>
      <c r="M5" s="168"/>
      <c r="N5" s="47"/>
      <c r="O5" s="167" t="s">
        <v>278</v>
      </c>
      <c r="P5" s="47"/>
    </row>
    <row r="6" spans="2:16" ht="12.75">
      <c r="B6" s="32"/>
      <c r="C6" s="4"/>
      <c r="D6" s="4"/>
      <c r="E6" s="4"/>
      <c r="F6" s="4"/>
      <c r="G6" s="4"/>
      <c r="H6" s="4"/>
      <c r="I6" s="33"/>
      <c r="J6" s="32"/>
      <c r="K6" s="4"/>
      <c r="L6" s="4"/>
      <c r="M6" s="4"/>
      <c r="N6" s="33"/>
      <c r="O6" s="32"/>
      <c r="P6" s="33"/>
    </row>
    <row r="7" spans="2:16" ht="12.75">
      <c r="B7" s="169"/>
      <c r="C7" s="165"/>
      <c r="D7" s="165"/>
      <c r="E7" s="165"/>
      <c r="F7" s="165"/>
      <c r="G7" s="165"/>
      <c r="H7" s="165"/>
      <c r="I7" s="39"/>
      <c r="J7" s="169"/>
      <c r="K7" s="165"/>
      <c r="L7" s="165"/>
      <c r="M7" s="165"/>
      <c r="N7" s="39"/>
      <c r="O7" s="169" t="s">
        <v>555</v>
      </c>
      <c r="P7" s="39"/>
    </row>
    <row r="8" spans="2:16" ht="12.75">
      <c r="B8" s="32" t="s">
        <v>556</v>
      </c>
      <c r="C8" s="4"/>
      <c r="D8" s="4"/>
      <c r="E8" s="4"/>
      <c r="F8" s="4"/>
      <c r="G8" s="4"/>
      <c r="H8" s="4"/>
      <c r="I8" s="33"/>
      <c r="J8" s="32" t="s">
        <v>279</v>
      </c>
      <c r="K8" s="4"/>
      <c r="L8" s="4"/>
      <c r="M8" s="4"/>
      <c r="N8" s="33"/>
      <c r="O8" s="32" t="s">
        <v>543</v>
      </c>
      <c r="P8" s="33"/>
    </row>
    <row r="9" spans="2:16" ht="12.75">
      <c r="B9" s="32"/>
      <c r="C9" s="4"/>
      <c r="D9" s="4"/>
      <c r="E9" s="4"/>
      <c r="F9" s="4"/>
      <c r="G9" s="4"/>
      <c r="H9" s="4"/>
      <c r="I9" s="33"/>
      <c r="J9" s="32"/>
      <c r="K9" s="4"/>
      <c r="L9" s="4"/>
      <c r="M9" s="4"/>
      <c r="N9" s="33"/>
      <c r="O9" s="32"/>
      <c r="P9" s="33"/>
    </row>
    <row r="10" spans="2:16" ht="12.75">
      <c r="B10" s="32"/>
      <c r="C10" s="4"/>
      <c r="D10" s="4"/>
      <c r="E10" s="4"/>
      <c r="F10" s="4"/>
      <c r="G10" s="4"/>
      <c r="H10" s="4"/>
      <c r="I10" s="33"/>
      <c r="J10" s="32"/>
      <c r="K10" s="4"/>
      <c r="L10" s="4"/>
      <c r="M10" s="4"/>
      <c r="N10" s="33"/>
      <c r="O10" s="32"/>
      <c r="P10" s="33"/>
    </row>
    <row r="11" spans="2:16" ht="12.75">
      <c r="B11" s="32"/>
      <c r="C11" s="4"/>
      <c r="D11" s="4"/>
      <c r="E11" s="4"/>
      <c r="F11" s="4"/>
      <c r="G11" s="4"/>
      <c r="H11" s="4"/>
      <c r="I11" s="33"/>
      <c r="J11" s="32"/>
      <c r="K11" s="4"/>
      <c r="L11" s="4"/>
      <c r="M11" s="4"/>
      <c r="N11" s="33"/>
      <c r="O11" s="32"/>
      <c r="P11" s="33"/>
    </row>
    <row r="12" spans="2:16" ht="12.75">
      <c r="B12" s="169"/>
      <c r="C12" s="165"/>
      <c r="D12" s="165"/>
      <c r="E12" s="165"/>
      <c r="F12" s="165"/>
      <c r="G12" s="165"/>
      <c r="H12" s="165"/>
      <c r="I12" s="39"/>
      <c r="J12" s="169"/>
      <c r="K12" s="165"/>
      <c r="L12" s="165"/>
      <c r="M12" s="165"/>
      <c r="N12" s="39"/>
      <c r="O12" s="169"/>
      <c r="P12" s="39"/>
    </row>
    <row r="13" spans="2:16" ht="18" customHeight="1">
      <c r="B13" s="167"/>
      <c r="C13" s="168"/>
      <c r="D13" s="168"/>
      <c r="E13" s="168"/>
      <c r="F13" s="168"/>
      <c r="G13" s="168"/>
      <c r="H13" s="168"/>
      <c r="I13" s="168"/>
      <c r="J13" s="168"/>
      <c r="K13" s="168"/>
      <c r="L13" s="168"/>
      <c r="M13" s="168"/>
      <c r="N13" s="168"/>
      <c r="O13" s="168"/>
      <c r="P13" s="47"/>
    </row>
    <row r="14" spans="2:16" ht="12.75">
      <c r="B14" s="288" t="s">
        <v>557</v>
      </c>
      <c r="C14" s="289"/>
      <c r="D14" s="289"/>
      <c r="E14" s="289"/>
      <c r="F14" s="289"/>
      <c r="G14" s="289"/>
      <c r="H14" s="289"/>
      <c r="I14" s="289"/>
      <c r="J14" s="289"/>
      <c r="K14" s="289"/>
      <c r="L14" s="289"/>
      <c r="M14" s="289"/>
      <c r="N14" s="289"/>
      <c r="O14" s="289"/>
      <c r="P14" s="290"/>
    </row>
    <row r="15" spans="2:16" ht="18" customHeight="1">
      <c r="B15" s="169"/>
      <c r="C15" s="165"/>
      <c r="D15" s="165"/>
      <c r="E15" s="165"/>
      <c r="F15" s="165"/>
      <c r="G15" s="165"/>
      <c r="H15" s="165"/>
      <c r="I15" s="165"/>
      <c r="J15" s="165"/>
      <c r="K15" s="165"/>
      <c r="L15" s="165"/>
      <c r="M15" s="165"/>
      <c r="N15" s="165"/>
      <c r="O15" s="165"/>
      <c r="P15" s="39"/>
    </row>
    <row r="16" spans="2:16" ht="26.25" customHeight="1">
      <c r="B16" s="348" t="s">
        <v>558</v>
      </c>
      <c r="C16" s="338" t="s">
        <v>559</v>
      </c>
      <c r="D16" s="338" t="s">
        <v>560</v>
      </c>
      <c r="E16" s="291"/>
      <c r="F16" s="333" t="s">
        <v>561</v>
      </c>
      <c r="G16" s="334"/>
      <c r="H16" s="334"/>
      <c r="I16" s="334"/>
      <c r="J16" s="335"/>
      <c r="K16" s="336" t="s">
        <v>562</v>
      </c>
      <c r="L16" s="338" t="s">
        <v>563</v>
      </c>
      <c r="M16" s="338" t="s">
        <v>564</v>
      </c>
      <c r="N16" s="341" t="s">
        <v>565</v>
      </c>
      <c r="O16" s="341"/>
      <c r="P16" s="342"/>
    </row>
    <row r="17" spans="2:16" ht="12.75">
      <c r="B17" s="349"/>
      <c r="C17" s="339"/>
      <c r="D17" s="339"/>
      <c r="E17" s="292"/>
      <c r="F17" s="285" t="s">
        <v>280</v>
      </c>
      <c r="G17" s="343" t="s">
        <v>566</v>
      </c>
      <c r="H17" s="285" t="s">
        <v>567</v>
      </c>
      <c r="I17" s="285" t="s">
        <v>568</v>
      </c>
      <c r="J17" s="285" t="s">
        <v>569</v>
      </c>
      <c r="K17" s="337"/>
      <c r="L17" s="339"/>
      <c r="M17" s="339"/>
      <c r="N17" s="339" t="s">
        <v>570</v>
      </c>
      <c r="O17" s="345" t="s">
        <v>571</v>
      </c>
      <c r="P17" s="346" t="s">
        <v>572</v>
      </c>
    </row>
    <row r="18" spans="2:16" ht="12.75">
      <c r="B18" s="349"/>
      <c r="C18" s="339"/>
      <c r="D18" s="339"/>
      <c r="E18" s="292"/>
      <c r="F18" s="285"/>
      <c r="G18" s="344"/>
      <c r="H18" s="285"/>
      <c r="I18" s="285" t="s">
        <v>573</v>
      </c>
      <c r="J18" s="285" t="s">
        <v>573</v>
      </c>
      <c r="K18" s="337"/>
      <c r="L18" s="339"/>
      <c r="M18" s="339"/>
      <c r="N18" s="339"/>
      <c r="O18" s="339"/>
      <c r="P18" s="347"/>
    </row>
    <row r="19" spans="2:16" ht="12.75">
      <c r="B19" s="194">
        <v>1</v>
      </c>
      <c r="C19" s="293">
        <v>2</v>
      </c>
      <c r="D19" s="293">
        <v>3</v>
      </c>
      <c r="E19" s="293">
        <v>4</v>
      </c>
      <c r="F19" s="293">
        <v>5</v>
      </c>
      <c r="G19" s="293">
        <v>6</v>
      </c>
      <c r="H19" s="293">
        <v>7</v>
      </c>
      <c r="I19" s="293">
        <v>8</v>
      </c>
      <c r="J19" s="293">
        <v>9</v>
      </c>
      <c r="K19" s="293">
        <v>10</v>
      </c>
      <c r="L19" s="293">
        <v>11</v>
      </c>
      <c r="M19" s="293">
        <v>12</v>
      </c>
      <c r="N19" s="293">
        <v>13</v>
      </c>
      <c r="O19" s="293">
        <v>14</v>
      </c>
      <c r="P19" s="294">
        <v>15</v>
      </c>
    </row>
    <row r="20" spans="2:16" ht="12.75">
      <c r="B20" s="124"/>
      <c r="C20" s="125"/>
      <c r="D20" s="125"/>
      <c r="E20" s="125"/>
      <c r="F20" s="125"/>
      <c r="G20" s="125"/>
      <c r="H20" s="125"/>
      <c r="I20" s="125"/>
      <c r="J20" s="125"/>
      <c r="K20" s="125"/>
      <c r="L20" s="125"/>
      <c r="M20" s="125"/>
      <c r="N20" s="125"/>
      <c r="O20" s="125"/>
      <c r="P20" s="126"/>
    </row>
    <row r="21" spans="2:16" ht="12.75">
      <c r="B21" s="286"/>
      <c r="C21" s="193"/>
      <c r="D21" s="193"/>
      <c r="E21" s="193"/>
      <c r="F21" s="193"/>
      <c r="G21" s="193"/>
      <c r="H21" s="193"/>
      <c r="I21" s="193"/>
      <c r="J21" s="193"/>
      <c r="K21" s="193"/>
      <c r="L21" s="193"/>
      <c r="M21" s="193"/>
      <c r="N21" s="193"/>
      <c r="O21" s="193"/>
      <c r="P21" s="115"/>
    </row>
    <row r="22" spans="2:16" ht="12.75">
      <c r="B22" s="286"/>
      <c r="C22" s="193"/>
      <c r="D22" s="193"/>
      <c r="E22" s="193"/>
      <c r="F22" s="193"/>
      <c r="G22" s="193"/>
      <c r="H22" s="193"/>
      <c r="I22" s="193"/>
      <c r="J22" s="193"/>
      <c r="K22" s="193"/>
      <c r="L22" s="193"/>
      <c r="M22" s="193"/>
      <c r="N22" s="193"/>
      <c r="O22" s="193"/>
      <c r="P22" s="115"/>
    </row>
    <row r="23" spans="2:16" ht="12.75">
      <c r="B23" s="286"/>
      <c r="C23" s="193"/>
      <c r="D23" s="193"/>
      <c r="E23" s="193"/>
      <c r="F23" s="193"/>
      <c r="G23" s="193"/>
      <c r="H23" s="193"/>
      <c r="I23" s="193"/>
      <c r="J23" s="193"/>
      <c r="K23" s="193"/>
      <c r="L23" s="193"/>
      <c r="M23" s="193"/>
      <c r="N23" s="193"/>
      <c r="O23" s="193"/>
      <c r="P23" s="115"/>
    </row>
    <row r="24" spans="2:16" ht="12.75">
      <c r="B24" s="286"/>
      <c r="C24" s="193"/>
      <c r="D24" s="193"/>
      <c r="E24" s="193"/>
      <c r="F24" s="193"/>
      <c r="G24" s="193"/>
      <c r="H24" s="193"/>
      <c r="I24" s="193"/>
      <c r="J24" s="193"/>
      <c r="K24" s="193"/>
      <c r="L24" s="193"/>
      <c r="M24" s="193"/>
      <c r="N24" s="193"/>
      <c r="O24" s="193"/>
      <c r="P24" s="115"/>
    </row>
    <row r="25" spans="2:16" ht="12.75">
      <c r="B25" s="286"/>
      <c r="C25" s="193"/>
      <c r="D25" s="193"/>
      <c r="E25" s="193"/>
      <c r="F25" s="193"/>
      <c r="G25" s="193"/>
      <c r="H25" s="193"/>
      <c r="I25" s="193"/>
      <c r="J25" s="193"/>
      <c r="K25" s="193"/>
      <c r="L25" s="193"/>
      <c r="M25" s="193"/>
      <c r="N25" s="193"/>
      <c r="O25" s="193"/>
      <c r="P25" s="115"/>
    </row>
    <row r="26" spans="2:16" ht="12.75">
      <c r="B26" s="286"/>
      <c r="C26" s="193"/>
      <c r="D26" s="193"/>
      <c r="E26" s="193"/>
      <c r="F26" s="193"/>
      <c r="G26" s="193"/>
      <c r="H26" s="193"/>
      <c r="I26" s="193"/>
      <c r="J26" s="193"/>
      <c r="K26" s="193"/>
      <c r="L26" s="193"/>
      <c r="M26" s="193"/>
      <c r="N26" s="193"/>
      <c r="O26" s="193"/>
      <c r="P26" s="115"/>
    </row>
    <row r="27" spans="2:16" ht="12.75">
      <c r="B27" s="286"/>
      <c r="C27" s="193"/>
      <c r="D27" s="193"/>
      <c r="E27" s="193"/>
      <c r="F27" s="193"/>
      <c r="G27" s="193"/>
      <c r="H27" s="193"/>
      <c r="I27" s="193"/>
      <c r="J27" s="193"/>
      <c r="K27" s="193"/>
      <c r="L27" s="193"/>
      <c r="M27" s="193"/>
      <c r="N27" s="193"/>
      <c r="O27" s="193"/>
      <c r="P27" s="115"/>
    </row>
    <row r="28" spans="2:16" ht="12.75">
      <c r="B28" s="286"/>
      <c r="C28" s="193"/>
      <c r="D28" s="193"/>
      <c r="E28" s="193"/>
      <c r="F28" s="193"/>
      <c r="G28" s="193"/>
      <c r="H28" s="193"/>
      <c r="I28" s="193"/>
      <c r="J28" s="193"/>
      <c r="K28" s="193"/>
      <c r="L28" s="193"/>
      <c r="M28" s="193"/>
      <c r="N28" s="193"/>
      <c r="O28" s="193"/>
      <c r="P28" s="115"/>
    </row>
    <row r="29" spans="2:16" ht="12.75">
      <c r="B29" s="286"/>
      <c r="C29" s="193"/>
      <c r="D29" s="193"/>
      <c r="E29" s="193"/>
      <c r="F29" s="193"/>
      <c r="G29" s="193"/>
      <c r="H29" s="193"/>
      <c r="I29" s="193"/>
      <c r="J29" s="193"/>
      <c r="K29" s="193"/>
      <c r="L29" s="193"/>
      <c r="M29" s="193"/>
      <c r="N29" s="193"/>
      <c r="O29" s="193"/>
      <c r="P29" s="115"/>
    </row>
    <row r="30" spans="2:16" ht="12.75">
      <c r="B30" s="286"/>
      <c r="C30" s="193"/>
      <c r="D30" s="193"/>
      <c r="E30" s="193"/>
      <c r="F30" s="193"/>
      <c r="G30" s="193"/>
      <c r="H30" s="193"/>
      <c r="I30" s="193"/>
      <c r="J30" s="193"/>
      <c r="K30" s="193"/>
      <c r="L30" s="193"/>
      <c r="M30" s="193"/>
      <c r="N30" s="193"/>
      <c r="O30" s="193"/>
      <c r="P30" s="115"/>
    </row>
    <row r="31" spans="2:16" ht="12.75">
      <c r="B31" s="286"/>
      <c r="C31" s="193"/>
      <c r="D31" s="193"/>
      <c r="E31" s="193"/>
      <c r="F31" s="193"/>
      <c r="G31" s="193"/>
      <c r="H31" s="193"/>
      <c r="I31" s="193"/>
      <c r="J31" s="193"/>
      <c r="K31" s="193"/>
      <c r="L31" s="193"/>
      <c r="M31" s="193"/>
      <c r="N31" s="193"/>
      <c r="O31" s="193"/>
      <c r="P31" s="115"/>
    </row>
    <row r="32" spans="2:16" ht="12.75">
      <c r="B32" s="286"/>
      <c r="C32" s="193"/>
      <c r="D32" s="193"/>
      <c r="E32" s="193"/>
      <c r="F32" s="193"/>
      <c r="G32" s="193"/>
      <c r="H32" s="193"/>
      <c r="I32" s="193"/>
      <c r="J32" s="193"/>
      <c r="K32" s="193"/>
      <c r="L32" s="193"/>
      <c r="M32" s="193"/>
      <c r="N32" s="193"/>
      <c r="O32" s="193"/>
      <c r="P32" s="115"/>
    </row>
    <row r="33" spans="2:16" ht="12.75">
      <c r="B33" s="40"/>
      <c r="C33" s="127"/>
      <c r="D33" s="127"/>
      <c r="E33" s="127"/>
      <c r="F33" s="127"/>
      <c r="G33" s="127"/>
      <c r="H33" s="127"/>
      <c r="I33" s="127"/>
      <c r="J33" s="127"/>
      <c r="K33" s="127"/>
      <c r="L33" s="127"/>
      <c r="M33" s="127"/>
      <c r="N33" s="127"/>
      <c r="O33" s="127"/>
      <c r="P33" s="116"/>
    </row>
    <row r="34" spans="2:16" ht="12.75">
      <c r="B34" s="40"/>
      <c r="C34" s="127"/>
      <c r="D34" s="127"/>
      <c r="E34" s="127"/>
      <c r="F34" s="127"/>
      <c r="G34" s="127"/>
      <c r="H34" s="127"/>
      <c r="I34" s="127"/>
      <c r="J34" s="127"/>
      <c r="K34" s="127"/>
      <c r="L34" s="127"/>
      <c r="M34" s="127"/>
      <c r="N34" s="127"/>
      <c r="O34" s="127"/>
      <c r="P34" s="116"/>
    </row>
    <row r="35" spans="2:16" ht="12.75">
      <c r="B35" s="40"/>
      <c r="C35" s="127"/>
      <c r="D35" s="127"/>
      <c r="E35" s="127"/>
      <c r="F35" s="127"/>
      <c r="G35" s="127"/>
      <c r="H35" s="127"/>
      <c r="I35" s="127"/>
      <c r="J35" s="127"/>
      <c r="K35" s="127"/>
      <c r="L35" s="127"/>
      <c r="M35" s="127"/>
      <c r="N35" s="127"/>
      <c r="O35" s="127"/>
      <c r="P35" s="116"/>
    </row>
    <row r="36" spans="2:16" ht="12.75">
      <c r="B36" s="287"/>
      <c r="C36" s="173"/>
      <c r="D36" s="173"/>
      <c r="E36" s="173"/>
      <c r="F36" s="173"/>
      <c r="G36" s="173"/>
      <c r="H36" s="173"/>
      <c r="I36" s="173"/>
      <c r="J36" s="173"/>
      <c r="K36" s="173"/>
      <c r="L36" s="173"/>
      <c r="M36" s="173"/>
      <c r="N36" s="173"/>
      <c r="O36" s="173"/>
      <c r="P36" s="120"/>
    </row>
    <row r="37" spans="2:16" ht="12.75">
      <c r="B37" s="167"/>
      <c r="C37" s="168"/>
      <c r="D37" s="168"/>
      <c r="E37" s="168"/>
      <c r="F37" s="168"/>
      <c r="G37" s="168"/>
      <c r="H37" s="168"/>
      <c r="I37" s="168"/>
      <c r="J37" s="168"/>
      <c r="K37" s="168"/>
      <c r="L37" s="168"/>
      <c r="M37" s="168"/>
      <c r="N37" s="168"/>
      <c r="O37" s="168"/>
      <c r="P37" s="47"/>
    </row>
    <row r="38" spans="2:16" ht="12.75">
      <c r="B38" s="32"/>
      <c r="C38" s="4"/>
      <c r="D38" s="4"/>
      <c r="E38" s="4"/>
      <c r="F38" s="4"/>
      <c r="G38" s="4"/>
      <c r="H38" s="4"/>
      <c r="I38" s="4"/>
      <c r="J38" s="4"/>
      <c r="K38" s="4"/>
      <c r="L38" s="4"/>
      <c r="M38" s="4"/>
      <c r="N38" s="4"/>
      <c r="O38" s="4"/>
      <c r="P38" s="33"/>
    </row>
    <row r="39" spans="2:16" ht="12.75">
      <c r="B39" s="32" t="s">
        <v>574</v>
      </c>
      <c r="C39" s="4"/>
      <c r="D39" s="4"/>
      <c r="E39" s="4"/>
      <c r="F39" s="4"/>
      <c r="G39" s="4"/>
      <c r="H39" s="4"/>
      <c r="I39" s="4"/>
      <c r="J39" s="4"/>
      <c r="K39" s="4"/>
      <c r="L39" s="4"/>
      <c r="M39" s="4"/>
      <c r="N39" s="4"/>
      <c r="O39" s="4"/>
      <c r="P39" s="33"/>
    </row>
    <row r="40" spans="2:16" ht="12.75">
      <c r="B40" s="32" t="s">
        <v>575</v>
      </c>
      <c r="C40" s="4"/>
      <c r="D40" s="4"/>
      <c r="E40" s="4"/>
      <c r="F40" s="4"/>
      <c r="G40" s="4"/>
      <c r="H40" s="4"/>
      <c r="I40" s="4"/>
      <c r="J40" s="4"/>
      <c r="K40" s="4"/>
      <c r="L40" s="4"/>
      <c r="M40" s="4"/>
      <c r="N40" s="4"/>
      <c r="O40" s="4"/>
      <c r="P40" s="33"/>
    </row>
    <row r="41" spans="2:16" ht="12.75">
      <c r="B41" s="32"/>
      <c r="C41" s="4"/>
      <c r="D41" s="4"/>
      <c r="E41" s="4"/>
      <c r="F41" s="4"/>
      <c r="G41" s="4"/>
      <c r="H41" s="4"/>
      <c r="I41" s="4"/>
      <c r="J41" s="4"/>
      <c r="K41" s="4"/>
      <c r="L41" s="4"/>
      <c r="M41" s="4"/>
      <c r="N41" s="4"/>
      <c r="O41" s="4"/>
      <c r="P41" s="33"/>
    </row>
    <row r="42" spans="2:16" ht="12.75">
      <c r="B42" s="169"/>
      <c r="C42" s="165"/>
      <c r="D42" s="165"/>
      <c r="E42" s="165"/>
      <c r="F42" s="165"/>
      <c r="G42" s="165"/>
      <c r="H42" s="165"/>
      <c r="I42" s="165"/>
      <c r="J42" s="165"/>
      <c r="K42" s="165"/>
      <c r="L42" s="165"/>
      <c r="M42" s="165"/>
      <c r="N42" s="165"/>
      <c r="O42" s="165"/>
      <c r="P42" s="39"/>
    </row>
    <row r="44" spans="1:17" ht="12.75">
      <c r="A44" s="340"/>
      <c r="B44" s="340"/>
      <c r="C44" s="340"/>
      <c r="D44" s="340"/>
      <c r="E44" s="340"/>
      <c r="F44" s="340"/>
      <c r="G44" s="340"/>
      <c r="H44" s="340"/>
      <c r="I44" s="340"/>
      <c r="J44" s="340"/>
      <c r="K44" s="340"/>
      <c r="L44" s="340"/>
      <c r="M44" s="340"/>
      <c r="N44" s="340"/>
      <c r="O44" s="340"/>
      <c r="P44" s="340"/>
      <c r="Q44" s="340"/>
    </row>
  </sheetData>
  <sheetProtection/>
  <mergeCells count="13">
    <mergeCell ref="B16:B18"/>
    <mergeCell ref="C16:C18"/>
    <mergeCell ref="D16:D18"/>
    <mergeCell ref="F16:J16"/>
    <mergeCell ref="K16:K18"/>
    <mergeCell ref="L16:L18"/>
    <mergeCell ref="A44:Q44"/>
    <mergeCell ref="M16:M18"/>
    <mergeCell ref="N16:P16"/>
    <mergeCell ref="G17:G18"/>
    <mergeCell ref="N17:N18"/>
    <mergeCell ref="O17:O18"/>
    <mergeCell ref="P17:P18"/>
  </mergeCells>
  <printOptions/>
  <pageMargins left="0.7086614173228347" right="0.7086614173228347" top="0.7480314960629921" bottom="0.7480314960629921" header="0.31496062992125984" footer="0.31496062992125984"/>
  <pageSetup horizontalDpi="600" verticalDpi="600" orientation="landscape" scale="70" r:id="rId1"/>
</worksheet>
</file>

<file path=xl/worksheets/sheet10.xml><?xml version="1.0" encoding="utf-8"?>
<worksheet xmlns="http://schemas.openxmlformats.org/spreadsheetml/2006/main" xmlns:r="http://schemas.openxmlformats.org/officeDocument/2006/relationships">
  <dimension ref="A1:F52"/>
  <sheetViews>
    <sheetView showGridLines="0" zoomScale="75" zoomScaleNormal="75" zoomScalePageLayoutView="0" workbookViewId="0" topLeftCell="A1">
      <selection activeCell="A52" sqref="A52:F52"/>
    </sheetView>
  </sheetViews>
  <sheetFormatPr defaultColWidth="11.421875" defaultRowHeight="12.75"/>
  <cols>
    <col min="1" max="1" width="2.28125" style="0" customWidth="1"/>
    <col min="2" max="2" width="3.00390625" style="0" customWidth="1"/>
    <col min="3" max="3" width="38.421875" style="0" customWidth="1"/>
    <col min="4" max="4" width="27.00390625" style="0" customWidth="1"/>
    <col min="5" max="5" width="16.7109375" style="0" customWidth="1"/>
    <col min="6" max="7" width="2.28125" style="0" customWidth="1"/>
  </cols>
  <sheetData>
    <row r="1" ht="12.75">
      <c r="E1" s="52" t="s">
        <v>65</v>
      </c>
    </row>
    <row r="2" ht="12.75">
      <c r="E2" s="52" t="s">
        <v>521</v>
      </c>
    </row>
    <row r="4" spans="2:6" ht="15">
      <c r="B4" s="415" t="s">
        <v>338</v>
      </c>
      <c r="C4" s="415"/>
      <c r="D4" s="415"/>
      <c r="E4" s="415"/>
      <c r="F4" s="208"/>
    </row>
    <row r="5" spans="2:6" ht="12.75">
      <c r="B5" s="4"/>
      <c r="C5" s="4"/>
      <c r="D5" s="4"/>
      <c r="E5" s="4"/>
      <c r="F5" s="4"/>
    </row>
    <row r="6" spans="2:6" ht="12.75">
      <c r="B6" s="4"/>
      <c r="C6" s="4"/>
      <c r="D6" s="4"/>
      <c r="E6" s="209"/>
      <c r="F6" s="4"/>
    </row>
    <row r="7" spans="2:6" ht="12.75">
      <c r="B7" s="214" t="s">
        <v>213</v>
      </c>
      <c r="C7" s="215"/>
      <c r="D7" s="177" t="s">
        <v>166</v>
      </c>
      <c r="E7" s="177" t="s">
        <v>278</v>
      </c>
      <c r="F7" s="4"/>
    </row>
    <row r="8" spans="2:6" ht="12.75">
      <c r="B8" s="216"/>
      <c r="C8" s="217"/>
      <c r="D8" s="68"/>
      <c r="E8" s="178"/>
      <c r="F8" s="4"/>
    </row>
    <row r="9" spans="2:6" ht="12.75">
      <c r="B9" s="214" t="s">
        <v>214</v>
      </c>
      <c r="C9" s="215"/>
      <c r="D9" s="218"/>
      <c r="E9" s="178" t="s">
        <v>167</v>
      </c>
      <c r="F9" s="4"/>
    </row>
    <row r="10" spans="2:6" ht="12.75">
      <c r="B10" s="219"/>
      <c r="C10" s="220"/>
      <c r="D10" s="221"/>
      <c r="E10" s="178"/>
      <c r="F10" s="4"/>
    </row>
    <row r="11" spans="2:6" ht="12.75">
      <c r="B11" s="216"/>
      <c r="C11" s="217"/>
      <c r="D11" s="222" t="s">
        <v>339</v>
      </c>
      <c r="E11" s="178"/>
      <c r="F11" s="4"/>
    </row>
    <row r="12" spans="2:6" ht="12.75">
      <c r="B12" s="214" t="s">
        <v>216</v>
      </c>
      <c r="C12" s="220"/>
      <c r="D12" s="222" t="s">
        <v>168</v>
      </c>
      <c r="E12" s="178"/>
      <c r="F12" s="4"/>
    </row>
    <row r="13" spans="2:6" ht="12.75">
      <c r="B13" s="223"/>
      <c r="C13" s="224"/>
      <c r="D13" s="225"/>
      <c r="E13" s="68"/>
      <c r="F13" s="4"/>
    </row>
    <row r="14" spans="2:6" ht="12.75">
      <c r="B14" s="226"/>
      <c r="C14" s="226"/>
      <c r="D14" s="211"/>
      <c r="E14" s="4"/>
      <c r="F14" s="4"/>
    </row>
    <row r="15" spans="2:6" ht="12.75">
      <c r="B15" s="416" t="s">
        <v>4</v>
      </c>
      <c r="C15" s="417"/>
      <c r="D15" s="227" t="s">
        <v>512</v>
      </c>
      <c r="E15" s="228" t="s">
        <v>176</v>
      </c>
      <c r="F15" s="4"/>
    </row>
    <row r="16" spans="2:6" ht="12.75">
      <c r="B16" s="167"/>
      <c r="C16" s="188"/>
      <c r="D16" s="189"/>
      <c r="E16" s="190"/>
      <c r="F16" s="4"/>
    </row>
    <row r="17" spans="2:6" ht="12.75">
      <c r="B17" s="32" t="s">
        <v>341</v>
      </c>
      <c r="C17" s="188"/>
      <c r="D17" s="189"/>
      <c r="E17" s="190"/>
      <c r="F17" s="4"/>
    </row>
    <row r="18" spans="2:6" ht="12.75">
      <c r="B18" s="32">
        <v>1</v>
      </c>
      <c r="C18" s="188" t="s">
        <v>342</v>
      </c>
      <c r="D18" s="189"/>
      <c r="E18" s="190"/>
      <c r="F18" s="4"/>
    </row>
    <row r="19" spans="2:6" ht="12.75">
      <c r="B19" s="32">
        <v>2</v>
      </c>
      <c r="C19" s="188" t="s">
        <v>343</v>
      </c>
      <c r="D19" s="189"/>
      <c r="E19" s="190"/>
      <c r="F19" s="4"/>
    </row>
    <row r="20" spans="2:6" ht="12.75">
      <c r="B20" s="32">
        <v>3</v>
      </c>
      <c r="C20" s="188" t="s">
        <v>344</v>
      </c>
      <c r="D20" s="189"/>
      <c r="E20" s="190"/>
      <c r="F20" s="4"/>
    </row>
    <row r="21" spans="2:6" ht="12.75">
      <c r="B21" s="32">
        <v>4</v>
      </c>
      <c r="C21" s="188" t="s">
        <v>345</v>
      </c>
      <c r="D21" s="189"/>
      <c r="E21" s="190"/>
      <c r="F21" s="4"/>
    </row>
    <row r="22" spans="2:6" ht="12.75">
      <c r="B22" s="32">
        <v>5</v>
      </c>
      <c r="C22" s="188" t="s">
        <v>346</v>
      </c>
      <c r="D22" s="189"/>
      <c r="E22" s="190"/>
      <c r="F22" s="4"/>
    </row>
    <row r="23" spans="2:6" ht="12.75">
      <c r="B23" s="32">
        <v>6</v>
      </c>
      <c r="C23" s="188" t="s">
        <v>347</v>
      </c>
      <c r="D23" s="189"/>
      <c r="E23" s="190"/>
      <c r="F23" s="4"/>
    </row>
    <row r="24" spans="2:6" ht="12.75">
      <c r="B24" s="32">
        <v>7</v>
      </c>
      <c r="C24" s="188" t="s">
        <v>348</v>
      </c>
      <c r="D24" s="189"/>
      <c r="E24" s="190"/>
      <c r="F24" s="4"/>
    </row>
    <row r="25" spans="2:6" ht="12.75">
      <c r="B25" s="32">
        <v>8</v>
      </c>
      <c r="C25" s="188" t="s">
        <v>349</v>
      </c>
      <c r="D25" s="189"/>
      <c r="E25" s="190"/>
      <c r="F25" s="4"/>
    </row>
    <row r="26" spans="2:6" ht="12.75">
      <c r="B26" s="32">
        <v>9</v>
      </c>
      <c r="C26" s="188" t="s">
        <v>350</v>
      </c>
      <c r="D26" s="189"/>
      <c r="E26" s="190"/>
      <c r="F26" s="4"/>
    </row>
    <row r="27" spans="2:6" ht="12.75">
      <c r="B27" s="32">
        <v>10</v>
      </c>
      <c r="C27" s="188" t="s">
        <v>351</v>
      </c>
      <c r="D27" s="189"/>
      <c r="E27" s="190"/>
      <c r="F27" s="4"/>
    </row>
    <row r="28" spans="2:6" ht="12.75">
      <c r="B28" s="32">
        <v>11</v>
      </c>
      <c r="C28" s="188" t="s">
        <v>352</v>
      </c>
      <c r="D28" s="189"/>
      <c r="E28" s="190"/>
      <c r="F28" s="4"/>
    </row>
    <row r="29" spans="2:6" ht="12.75">
      <c r="B29" s="32">
        <v>12</v>
      </c>
      <c r="C29" s="188" t="s">
        <v>353</v>
      </c>
      <c r="D29" s="189"/>
      <c r="E29" s="190"/>
      <c r="F29" s="4"/>
    </row>
    <row r="30" spans="2:6" ht="12.75">
      <c r="B30" s="32">
        <v>13</v>
      </c>
      <c r="C30" s="188" t="s">
        <v>354</v>
      </c>
      <c r="D30" s="189"/>
      <c r="E30" s="190"/>
      <c r="F30" s="4"/>
    </row>
    <row r="31" spans="2:6" ht="12.75">
      <c r="B31" s="32">
        <v>14</v>
      </c>
      <c r="C31" s="188" t="s">
        <v>355</v>
      </c>
      <c r="D31" s="189"/>
      <c r="E31" s="190"/>
      <c r="F31" s="4"/>
    </row>
    <row r="32" spans="2:6" ht="12.75">
      <c r="B32" s="32">
        <v>15</v>
      </c>
      <c r="C32" s="188" t="s">
        <v>356</v>
      </c>
      <c r="D32" s="189"/>
      <c r="E32" s="190"/>
      <c r="F32" s="4"/>
    </row>
    <row r="33" spans="2:6" ht="12.75">
      <c r="B33" s="32">
        <v>16</v>
      </c>
      <c r="C33" s="188" t="s">
        <v>357</v>
      </c>
      <c r="D33" s="189"/>
      <c r="E33" s="190"/>
      <c r="F33" s="4"/>
    </row>
    <row r="34" spans="2:6" ht="12.75">
      <c r="B34" s="32">
        <v>17</v>
      </c>
      <c r="C34" s="188" t="s">
        <v>358</v>
      </c>
      <c r="D34" s="189"/>
      <c r="E34" s="190"/>
      <c r="F34" s="4"/>
    </row>
    <row r="35" spans="2:6" ht="12.75">
      <c r="B35" s="32">
        <v>18</v>
      </c>
      <c r="C35" s="188" t="s">
        <v>359</v>
      </c>
      <c r="D35" s="189"/>
      <c r="E35" s="190"/>
      <c r="F35" s="4"/>
    </row>
    <row r="36" spans="2:6" ht="12.75">
      <c r="B36" s="32">
        <v>19</v>
      </c>
      <c r="C36" s="188" t="s">
        <v>360</v>
      </c>
      <c r="D36" s="189"/>
      <c r="E36" s="190"/>
      <c r="F36" s="4"/>
    </row>
    <row r="37" spans="2:6" ht="12.75">
      <c r="B37" s="32">
        <v>20</v>
      </c>
      <c r="C37" s="188" t="s">
        <v>361</v>
      </c>
      <c r="D37" s="189"/>
      <c r="E37" s="190"/>
      <c r="F37" s="4"/>
    </row>
    <row r="38" spans="2:6" ht="12.75">
      <c r="B38" s="32">
        <v>21</v>
      </c>
      <c r="C38" s="188" t="s">
        <v>362</v>
      </c>
      <c r="D38" s="189"/>
      <c r="E38" s="190"/>
      <c r="F38" s="4"/>
    </row>
    <row r="39" spans="2:6" ht="12.75">
      <c r="B39" s="32">
        <v>22</v>
      </c>
      <c r="C39" s="188" t="s">
        <v>363</v>
      </c>
      <c r="D39" s="189"/>
      <c r="E39" s="190"/>
      <c r="F39" s="4"/>
    </row>
    <row r="40" spans="2:6" ht="12.75">
      <c r="B40" s="32">
        <v>23</v>
      </c>
      <c r="C40" s="188" t="s">
        <v>364</v>
      </c>
      <c r="D40" s="189"/>
      <c r="E40" s="190"/>
      <c r="F40" s="4"/>
    </row>
    <row r="41" spans="2:6" ht="12.75">
      <c r="B41" s="32">
        <v>24</v>
      </c>
      <c r="C41" s="188" t="s">
        <v>365</v>
      </c>
      <c r="D41" s="189"/>
      <c r="E41" s="190"/>
      <c r="F41" s="4"/>
    </row>
    <row r="42" spans="2:6" ht="12.75">
      <c r="B42" s="32">
        <v>25</v>
      </c>
      <c r="C42" s="188" t="s">
        <v>366</v>
      </c>
      <c r="D42" s="189"/>
      <c r="E42" s="190"/>
      <c r="F42" s="4"/>
    </row>
    <row r="43" spans="2:6" ht="12.75">
      <c r="B43" s="32">
        <v>26</v>
      </c>
      <c r="C43" s="188" t="s">
        <v>367</v>
      </c>
      <c r="D43" s="189"/>
      <c r="E43" s="190"/>
      <c r="F43" s="4"/>
    </row>
    <row r="44" spans="2:6" ht="12.75">
      <c r="B44" s="32">
        <v>27</v>
      </c>
      <c r="C44" s="188" t="s">
        <v>368</v>
      </c>
      <c r="D44" s="189"/>
      <c r="E44" s="190"/>
      <c r="F44" s="4"/>
    </row>
    <row r="45" spans="2:6" ht="12.75">
      <c r="B45" s="32">
        <v>28</v>
      </c>
      <c r="C45" s="188" t="s">
        <v>369</v>
      </c>
      <c r="D45" s="189"/>
      <c r="E45" s="190"/>
      <c r="F45" s="4"/>
    </row>
    <row r="46" spans="2:6" ht="12.75">
      <c r="B46" s="32">
        <v>29</v>
      </c>
      <c r="C46" s="188" t="s">
        <v>370</v>
      </c>
      <c r="D46" s="189"/>
      <c r="E46" s="190"/>
      <c r="F46" s="4"/>
    </row>
    <row r="47" spans="2:6" ht="12.75">
      <c r="B47" s="32">
        <v>30</v>
      </c>
      <c r="C47" s="188" t="s">
        <v>371</v>
      </c>
      <c r="D47" s="189"/>
      <c r="E47" s="190"/>
      <c r="F47" s="4"/>
    </row>
    <row r="48" spans="2:5" ht="12.75">
      <c r="B48" s="32">
        <v>31</v>
      </c>
      <c r="C48" s="188" t="s">
        <v>372</v>
      </c>
      <c r="D48" s="189"/>
      <c r="E48" s="190"/>
    </row>
    <row r="49" spans="2:5" ht="12.75">
      <c r="B49" s="169">
        <v>32</v>
      </c>
      <c r="C49" s="198" t="s">
        <v>373</v>
      </c>
      <c r="D49" s="129"/>
      <c r="E49" s="130"/>
    </row>
    <row r="50" spans="2:5" ht="12.75">
      <c r="B50" s="200" t="s">
        <v>374</v>
      </c>
      <c r="C50" s="198"/>
      <c r="D50" s="129"/>
      <c r="E50" s="130"/>
    </row>
    <row r="51" spans="2:5" ht="12.75">
      <c r="B51" s="4"/>
      <c r="C51" s="4"/>
      <c r="D51" s="4"/>
      <c r="E51" s="4"/>
    </row>
    <row r="52" spans="1:6" ht="12.75">
      <c r="A52" s="340"/>
      <c r="B52" s="340"/>
      <c r="C52" s="340"/>
      <c r="D52" s="340"/>
      <c r="E52" s="340"/>
      <c r="F52" s="340"/>
    </row>
  </sheetData>
  <sheetProtection/>
  <mergeCells count="3">
    <mergeCell ref="B4:E4"/>
    <mergeCell ref="B15:C15"/>
    <mergeCell ref="A52:F52"/>
  </mergeCells>
  <printOptions horizontalCentered="1"/>
  <pageMargins left="0.1968503937007874" right="0.1968503937007874" top="0.984251968503937" bottom="0.984251968503937" header="0" footer="0"/>
  <pageSetup horizontalDpi="600" verticalDpi="600" orientation="portrait" scale="92" r:id="rId1"/>
</worksheet>
</file>

<file path=xl/worksheets/sheet11.xml><?xml version="1.0" encoding="utf-8"?>
<worksheet xmlns="http://schemas.openxmlformats.org/spreadsheetml/2006/main" xmlns:r="http://schemas.openxmlformats.org/officeDocument/2006/relationships">
  <dimension ref="A1:F54"/>
  <sheetViews>
    <sheetView showGridLines="0" zoomScale="75" zoomScaleNormal="75" zoomScalePageLayoutView="0" workbookViewId="0" topLeftCell="A1">
      <selection activeCell="A54" sqref="A54:F54"/>
    </sheetView>
  </sheetViews>
  <sheetFormatPr defaultColWidth="11.421875" defaultRowHeight="12.75"/>
  <cols>
    <col min="1" max="1" width="2.28125" style="0" customWidth="1"/>
    <col min="2" max="2" width="3.00390625" style="0" customWidth="1"/>
    <col min="3" max="3" width="38.421875" style="0" customWidth="1"/>
    <col min="4" max="4" width="27.00390625" style="0" customWidth="1"/>
    <col min="5" max="5" width="16.7109375" style="0" customWidth="1"/>
    <col min="6" max="7" width="2.28125" style="0" customWidth="1"/>
  </cols>
  <sheetData>
    <row r="1" ht="12.75">
      <c r="E1" s="52" t="s">
        <v>65</v>
      </c>
    </row>
    <row r="2" ht="12.75">
      <c r="E2" s="52" t="s">
        <v>520</v>
      </c>
    </row>
    <row r="3" spans="2:6" ht="15">
      <c r="B3" s="415" t="s">
        <v>338</v>
      </c>
      <c r="C3" s="415"/>
      <c r="D3" s="415"/>
      <c r="E3" s="415"/>
      <c r="F3" s="208"/>
    </row>
    <row r="4" spans="2:6" ht="12.75">
      <c r="B4" s="4"/>
      <c r="C4" s="4"/>
      <c r="D4" s="4"/>
      <c r="E4" s="209"/>
      <c r="F4" s="4"/>
    </row>
    <row r="5" spans="2:6" ht="12.75">
      <c r="B5" s="214" t="s">
        <v>213</v>
      </c>
      <c r="C5" s="215"/>
      <c r="D5" s="177" t="s">
        <v>166</v>
      </c>
      <c r="E5" s="177" t="s">
        <v>278</v>
      </c>
      <c r="F5" s="4"/>
    </row>
    <row r="6" spans="2:6" ht="12.75">
      <c r="B6" s="216"/>
      <c r="C6" s="217"/>
      <c r="D6" s="68"/>
      <c r="E6" s="178"/>
      <c r="F6" s="4"/>
    </row>
    <row r="7" spans="2:6" ht="12.75">
      <c r="B7" s="214" t="s">
        <v>214</v>
      </c>
      <c r="C7" s="215"/>
      <c r="D7" s="218"/>
      <c r="E7" s="178" t="s">
        <v>167</v>
      </c>
      <c r="F7" s="4"/>
    </row>
    <row r="8" spans="2:6" ht="12.75">
      <c r="B8" s="219"/>
      <c r="C8" s="220"/>
      <c r="D8" s="221"/>
      <c r="E8" s="178"/>
      <c r="F8" s="4"/>
    </row>
    <row r="9" spans="2:6" ht="12.75">
      <c r="B9" s="216"/>
      <c r="C9" s="217"/>
      <c r="D9" s="222" t="s">
        <v>339</v>
      </c>
      <c r="E9" s="178"/>
      <c r="F9" s="4"/>
    </row>
    <row r="10" spans="2:6" ht="12.75">
      <c r="B10" s="214" t="s">
        <v>216</v>
      </c>
      <c r="C10" s="220"/>
      <c r="D10" s="222" t="s">
        <v>168</v>
      </c>
      <c r="E10" s="178"/>
      <c r="F10" s="4"/>
    </row>
    <row r="11" spans="2:6" ht="12.75">
      <c r="B11" s="223"/>
      <c r="C11" s="224"/>
      <c r="D11" s="225"/>
      <c r="E11" s="68"/>
      <c r="F11" s="4"/>
    </row>
    <row r="12" spans="2:6" ht="12.75">
      <c r="B12" s="226"/>
      <c r="C12" s="226"/>
      <c r="D12" s="211"/>
      <c r="E12" s="4"/>
      <c r="F12" s="4"/>
    </row>
    <row r="13" spans="2:6" ht="12.75">
      <c r="B13" s="416" t="s">
        <v>4</v>
      </c>
      <c r="C13" s="417"/>
      <c r="D13" s="227" t="s">
        <v>512</v>
      </c>
      <c r="E13" s="228" t="s">
        <v>176</v>
      </c>
      <c r="F13" s="4"/>
    </row>
    <row r="14" spans="2:6" ht="12.75">
      <c r="B14" s="167"/>
      <c r="C14" s="188"/>
      <c r="D14" s="189"/>
      <c r="E14" s="190"/>
      <c r="F14" s="4"/>
    </row>
    <row r="15" spans="2:6" ht="12.75">
      <c r="B15" s="32" t="s">
        <v>375</v>
      </c>
      <c r="C15" s="188"/>
      <c r="D15" s="189"/>
      <c r="E15" s="190"/>
      <c r="F15" s="4"/>
    </row>
    <row r="16" spans="2:6" ht="12.75">
      <c r="B16" s="32">
        <v>1</v>
      </c>
      <c r="C16" s="188" t="s">
        <v>376</v>
      </c>
      <c r="D16" s="189"/>
      <c r="E16" s="190"/>
      <c r="F16" s="4"/>
    </row>
    <row r="17" spans="2:6" ht="12.75">
      <c r="B17" s="32">
        <v>2</v>
      </c>
      <c r="C17" s="188" t="s">
        <v>377</v>
      </c>
      <c r="D17" s="189"/>
      <c r="E17" s="190"/>
      <c r="F17" s="4"/>
    </row>
    <row r="18" spans="2:6" ht="12.75">
      <c r="B18" s="32">
        <v>3</v>
      </c>
      <c r="C18" s="188" t="s">
        <v>378</v>
      </c>
      <c r="D18" s="189"/>
      <c r="E18" s="190"/>
      <c r="F18" s="4"/>
    </row>
    <row r="19" spans="2:6" ht="12.75">
      <c r="B19" s="32">
        <v>4</v>
      </c>
      <c r="C19" s="188" t="s">
        <v>379</v>
      </c>
      <c r="D19" s="189"/>
      <c r="E19" s="190"/>
      <c r="F19" s="4"/>
    </row>
    <row r="20" spans="2:6" ht="12.75">
      <c r="B20" s="32">
        <v>5</v>
      </c>
      <c r="C20" s="188" t="s">
        <v>380</v>
      </c>
      <c r="D20" s="189"/>
      <c r="E20" s="190"/>
      <c r="F20" s="4"/>
    </row>
    <row r="21" spans="2:6" ht="12.75">
      <c r="B21" s="32">
        <v>6</v>
      </c>
      <c r="C21" s="188" t="s">
        <v>381</v>
      </c>
      <c r="D21" s="189"/>
      <c r="E21" s="190"/>
      <c r="F21" s="4"/>
    </row>
    <row r="22" spans="2:6" ht="12.75">
      <c r="B22" s="32">
        <v>7</v>
      </c>
      <c r="C22" s="188" t="s">
        <v>382</v>
      </c>
      <c r="D22" s="189"/>
      <c r="E22" s="190"/>
      <c r="F22" s="4"/>
    </row>
    <row r="23" spans="2:6" ht="12.75">
      <c r="B23" s="32">
        <v>8</v>
      </c>
      <c r="C23" s="188" t="s">
        <v>383</v>
      </c>
      <c r="D23" s="189"/>
      <c r="E23" s="190"/>
      <c r="F23" s="4"/>
    </row>
    <row r="24" spans="2:6" ht="12.75">
      <c r="B24" s="32">
        <v>9</v>
      </c>
      <c r="C24" s="188" t="s">
        <v>384</v>
      </c>
      <c r="D24" s="189"/>
      <c r="E24" s="190"/>
      <c r="F24" s="4"/>
    </row>
    <row r="25" spans="2:6" ht="12.75">
      <c r="B25" s="32">
        <v>10</v>
      </c>
      <c r="C25" s="188" t="s">
        <v>385</v>
      </c>
      <c r="D25" s="189"/>
      <c r="E25" s="190"/>
      <c r="F25" s="4"/>
    </row>
    <row r="26" spans="2:6" ht="12.75">
      <c r="B26" s="32">
        <v>11</v>
      </c>
      <c r="C26" s="188" t="s">
        <v>386</v>
      </c>
      <c r="D26" s="189"/>
      <c r="E26" s="190"/>
      <c r="F26" s="4"/>
    </row>
    <row r="27" spans="2:6" ht="12.75">
      <c r="B27" s="32">
        <v>12</v>
      </c>
      <c r="C27" s="188" t="s">
        <v>387</v>
      </c>
      <c r="D27" s="189"/>
      <c r="E27" s="190"/>
      <c r="F27" s="4"/>
    </row>
    <row r="28" spans="2:6" ht="12.75">
      <c r="B28" s="32">
        <v>13</v>
      </c>
      <c r="C28" s="188" t="s">
        <v>388</v>
      </c>
      <c r="D28" s="189"/>
      <c r="E28" s="190"/>
      <c r="F28" s="4"/>
    </row>
    <row r="29" spans="2:6" ht="12.75">
      <c r="B29" s="32">
        <v>14</v>
      </c>
      <c r="C29" s="188" t="s">
        <v>389</v>
      </c>
      <c r="D29" s="189"/>
      <c r="E29" s="190"/>
      <c r="F29" s="4"/>
    </row>
    <row r="30" spans="2:6" ht="12.75">
      <c r="B30" s="32">
        <v>15</v>
      </c>
      <c r="C30" s="188" t="s">
        <v>390</v>
      </c>
      <c r="D30" s="189"/>
      <c r="E30" s="190"/>
      <c r="F30" s="4"/>
    </row>
    <row r="31" spans="2:5" ht="12.75">
      <c r="B31" s="229" t="s">
        <v>391</v>
      </c>
      <c r="C31" s="230"/>
      <c r="D31" s="231"/>
      <c r="E31" s="232"/>
    </row>
    <row r="32" spans="2:5" ht="12.75">
      <c r="B32" s="32" t="s">
        <v>392</v>
      </c>
      <c r="C32" s="188"/>
      <c r="D32" s="189"/>
      <c r="E32" s="190"/>
    </row>
    <row r="33" spans="2:5" ht="12.75">
      <c r="B33" s="32">
        <v>1</v>
      </c>
      <c r="C33" s="188" t="s">
        <v>393</v>
      </c>
      <c r="D33" s="189"/>
      <c r="E33" s="190"/>
    </row>
    <row r="34" spans="2:5" ht="12.75">
      <c r="B34" s="32">
        <v>2</v>
      </c>
      <c r="C34" s="188" t="s">
        <v>394</v>
      </c>
      <c r="D34" s="189"/>
      <c r="E34" s="190"/>
    </row>
    <row r="35" spans="2:5" ht="12.75">
      <c r="B35" s="32">
        <v>3</v>
      </c>
      <c r="C35" s="188" t="s">
        <v>395</v>
      </c>
      <c r="D35" s="189"/>
      <c r="E35" s="190"/>
    </row>
    <row r="36" spans="2:5" ht="12.75">
      <c r="B36" s="32">
        <v>4</v>
      </c>
      <c r="C36" s="188" t="s">
        <v>396</v>
      </c>
      <c r="D36" s="189"/>
      <c r="E36" s="190"/>
    </row>
    <row r="37" spans="2:5" ht="12.75">
      <c r="B37" s="32">
        <v>5</v>
      </c>
      <c r="C37" s="188" t="s">
        <v>397</v>
      </c>
      <c r="D37" s="189"/>
      <c r="E37" s="190"/>
    </row>
    <row r="38" spans="2:5" ht="12.75">
      <c r="B38" s="32">
        <v>6</v>
      </c>
      <c r="C38" s="188" t="s">
        <v>398</v>
      </c>
      <c r="D38" s="189"/>
      <c r="E38" s="190"/>
    </row>
    <row r="39" spans="2:5" ht="12.75">
      <c r="B39" s="32">
        <v>7</v>
      </c>
      <c r="C39" s="188" t="s">
        <v>399</v>
      </c>
      <c r="D39" s="189"/>
      <c r="E39" s="190"/>
    </row>
    <row r="40" spans="2:5" ht="12.75">
      <c r="B40" s="32"/>
      <c r="C40" s="188" t="s">
        <v>400</v>
      </c>
      <c r="D40" s="189"/>
      <c r="E40" s="190"/>
    </row>
    <row r="41" spans="2:5" ht="12.75">
      <c r="B41" s="32"/>
      <c r="C41" s="188" t="s">
        <v>401</v>
      </c>
      <c r="D41" s="189"/>
      <c r="E41" s="190"/>
    </row>
    <row r="42" spans="2:5" ht="12.75">
      <c r="B42" s="229" t="s">
        <v>402</v>
      </c>
      <c r="C42" s="230"/>
      <c r="D42" s="231"/>
      <c r="E42" s="232"/>
    </row>
    <row r="43" spans="2:5" ht="12.75">
      <c r="B43" s="32" t="s">
        <v>403</v>
      </c>
      <c r="C43" s="188"/>
      <c r="D43" s="189"/>
      <c r="E43" s="190"/>
    </row>
    <row r="44" spans="2:5" ht="12.75">
      <c r="B44" s="32">
        <v>1</v>
      </c>
      <c r="C44" s="188" t="s">
        <v>404</v>
      </c>
      <c r="D44" s="189"/>
      <c r="E44" s="190"/>
    </row>
    <row r="45" spans="2:5" ht="12.75">
      <c r="B45" s="32">
        <v>2</v>
      </c>
      <c r="C45" s="188" t="s">
        <v>405</v>
      </c>
      <c r="D45" s="189"/>
      <c r="E45" s="190"/>
    </row>
    <row r="46" spans="2:5" ht="12.75">
      <c r="B46" s="32">
        <v>3</v>
      </c>
      <c r="C46" s="188" t="s">
        <v>406</v>
      </c>
      <c r="D46" s="189"/>
      <c r="E46" s="190"/>
    </row>
    <row r="47" spans="2:5" ht="12.75">
      <c r="B47" s="32">
        <v>4</v>
      </c>
      <c r="C47" s="188" t="s">
        <v>407</v>
      </c>
      <c r="D47" s="189"/>
      <c r="E47" s="190"/>
    </row>
    <row r="48" spans="2:5" ht="12.75">
      <c r="B48" s="32">
        <v>5</v>
      </c>
      <c r="C48" s="188" t="s">
        <v>408</v>
      </c>
      <c r="D48" s="189"/>
      <c r="E48" s="190"/>
    </row>
    <row r="49" spans="2:5" ht="12.75">
      <c r="B49" s="32">
        <v>6</v>
      </c>
      <c r="C49" s="188" t="s">
        <v>409</v>
      </c>
      <c r="D49" s="189"/>
      <c r="E49" s="190"/>
    </row>
    <row r="50" spans="2:5" ht="12.75">
      <c r="B50" s="32">
        <v>7</v>
      </c>
      <c r="C50" s="188" t="s">
        <v>410</v>
      </c>
      <c r="D50" s="189"/>
      <c r="E50" s="190"/>
    </row>
    <row r="51" spans="2:5" ht="12.75">
      <c r="B51" s="32">
        <v>8</v>
      </c>
      <c r="C51" s="188" t="s">
        <v>411</v>
      </c>
      <c r="D51" s="189"/>
      <c r="E51" s="190"/>
    </row>
    <row r="52" spans="2:5" ht="12.75">
      <c r="B52" s="229" t="s">
        <v>412</v>
      </c>
      <c r="C52" s="230"/>
      <c r="D52" s="231"/>
      <c r="E52" s="232"/>
    </row>
    <row r="54" spans="1:6" ht="12.75">
      <c r="A54" s="340"/>
      <c r="B54" s="340"/>
      <c r="C54" s="340"/>
      <c r="D54" s="340"/>
      <c r="E54" s="340"/>
      <c r="F54" s="340"/>
    </row>
  </sheetData>
  <sheetProtection/>
  <mergeCells count="3">
    <mergeCell ref="B3:E3"/>
    <mergeCell ref="B13:C13"/>
    <mergeCell ref="A54:F54"/>
  </mergeCells>
  <printOptions horizontalCentered="1"/>
  <pageMargins left="0.1968503937007874" right="0.1968503937007874" top="0.984251968503937" bottom="0.984251968503937" header="0" footer="0"/>
  <pageSetup horizontalDpi="600" verticalDpi="600" orientation="portrait" scale="90" r:id="rId1"/>
</worksheet>
</file>

<file path=xl/worksheets/sheet12.xml><?xml version="1.0" encoding="utf-8"?>
<worksheet xmlns="http://schemas.openxmlformats.org/spreadsheetml/2006/main" xmlns:r="http://schemas.openxmlformats.org/officeDocument/2006/relationships">
  <dimension ref="A1:F38"/>
  <sheetViews>
    <sheetView showGridLines="0" zoomScale="75" zoomScaleNormal="75" zoomScalePageLayoutView="0" workbookViewId="0" topLeftCell="A1">
      <selection activeCell="A38" sqref="A38:F38"/>
    </sheetView>
  </sheetViews>
  <sheetFormatPr defaultColWidth="11.421875" defaultRowHeight="12.75"/>
  <cols>
    <col min="1" max="1" width="2.28125" style="0" customWidth="1"/>
    <col min="2" max="2" width="3.00390625" style="0" customWidth="1"/>
    <col min="3" max="3" width="38.421875" style="0" customWidth="1"/>
    <col min="4" max="4" width="27.00390625" style="0" customWidth="1"/>
    <col min="5" max="5" width="16.7109375" style="0" customWidth="1"/>
    <col min="6" max="7" width="2.28125" style="0" customWidth="1"/>
  </cols>
  <sheetData>
    <row r="1" ht="12.75">
      <c r="E1" s="52" t="s">
        <v>65</v>
      </c>
    </row>
    <row r="2" ht="12.75">
      <c r="E2" s="52" t="s">
        <v>520</v>
      </c>
    </row>
    <row r="4" spans="2:6" ht="15">
      <c r="B4" s="415" t="s">
        <v>338</v>
      </c>
      <c r="C4" s="415"/>
      <c r="D4" s="415"/>
      <c r="E4" s="415"/>
      <c r="F4" s="208"/>
    </row>
    <row r="5" spans="2:6" ht="12.75">
      <c r="B5" s="4"/>
      <c r="C5" s="4"/>
      <c r="D5" s="4"/>
      <c r="E5" s="4"/>
      <c r="F5" s="4"/>
    </row>
    <row r="6" spans="2:6" ht="12.75">
      <c r="B6" s="4"/>
      <c r="C6" s="4"/>
      <c r="D6" s="4"/>
      <c r="E6" s="209"/>
      <c r="F6" s="4"/>
    </row>
    <row r="7" spans="2:6" ht="12.75">
      <c r="B7" s="214" t="s">
        <v>213</v>
      </c>
      <c r="C7" s="215"/>
      <c r="D7" s="177" t="s">
        <v>166</v>
      </c>
      <c r="E7" s="177" t="s">
        <v>278</v>
      </c>
      <c r="F7" s="4"/>
    </row>
    <row r="8" spans="2:6" ht="12.75">
      <c r="B8" s="216"/>
      <c r="C8" s="217"/>
      <c r="D8" s="68"/>
      <c r="E8" s="178"/>
      <c r="F8" s="4"/>
    </row>
    <row r="9" spans="2:6" ht="12.75">
      <c r="B9" s="214" t="s">
        <v>214</v>
      </c>
      <c r="C9" s="215"/>
      <c r="D9" s="218"/>
      <c r="E9" s="178" t="s">
        <v>167</v>
      </c>
      <c r="F9" s="4"/>
    </row>
    <row r="10" spans="2:6" ht="12.75">
      <c r="B10" s="219"/>
      <c r="C10" s="220"/>
      <c r="D10" s="221"/>
      <c r="E10" s="178"/>
      <c r="F10" s="4"/>
    </row>
    <row r="11" spans="2:6" ht="12.75">
      <c r="B11" s="216"/>
      <c r="C11" s="217"/>
      <c r="D11" s="222" t="s">
        <v>339</v>
      </c>
      <c r="E11" s="178"/>
      <c r="F11" s="4"/>
    </row>
    <row r="12" spans="2:6" ht="12.75">
      <c r="B12" s="214" t="s">
        <v>216</v>
      </c>
      <c r="C12" s="220"/>
      <c r="D12" s="222" t="s">
        <v>168</v>
      </c>
      <c r="E12" s="178"/>
      <c r="F12" s="4"/>
    </row>
    <row r="13" spans="2:6" ht="12.75">
      <c r="B13" s="223"/>
      <c r="C13" s="224"/>
      <c r="D13" s="225"/>
      <c r="E13" s="68"/>
      <c r="F13" s="4"/>
    </row>
    <row r="14" spans="2:6" ht="12.75">
      <c r="B14" s="226"/>
      <c r="C14" s="226"/>
      <c r="D14" s="211"/>
      <c r="E14" s="4"/>
      <c r="F14" s="4"/>
    </row>
    <row r="15" spans="2:6" ht="12.75">
      <c r="B15" s="416" t="s">
        <v>4</v>
      </c>
      <c r="C15" s="417"/>
      <c r="D15" s="227" t="s">
        <v>512</v>
      </c>
      <c r="E15" s="228" t="s">
        <v>176</v>
      </c>
      <c r="F15" s="4"/>
    </row>
    <row r="16" spans="2:6" ht="12.75">
      <c r="B16" s="167"/>
      <c r="C16" s="188"/>
      <c r="D16" s="189"/>
      <c r="E16" s="190"/>
      <c r="F16" s="4"/>
    </row>
    <row r="17" spans="2:6" ht="12.75">
      <c r="B17" s="32" t="s">
        <v>413</v>
      </c>
      <c r="C17" s="188"/>
      <c r="D17" s="189"/>
      <c r="E17" s="190"/>
      <c r="F17" s="4"/>
    </row>
    <row r="18" spans="2:6" ht="12.75">
      <c r="B18" s="32">
        <v>1</v>
      </c>
      <c r="C18" s="188" t="s">
        <v>414</v>
      </c>
      <c r="D18" s="189"/>
      <c r="E18" s="190"/>
      <c r="F18" s="4"/>
    </row>
    <row r="19" spans="2:6" ht="12.75">
      <c r="B19" s="32">
        <v>2</v>
      </c>
      <c r="C19" s="188" t="s">
        <v>415</v>
      </c>
      <c r="D19" s="189"/>
      <c r="E19" s="190"/>
      <c r="F19" s="4"/>
    </row>
    <row r="20" spans="2:6" ht="12.75">
      <c r="B20" s="32">
        <v>3</v>
      </c>
      <c r="C20" s="188" t="s">
        <v>416</v>
      </c>
      <c r="D20" s="189"/>
      <c r="E20" s="190"/>
      <c r="F20" s="4"/>
    </row>
    <row r="21" spans="2:6" ht="12.75">
      <c r="B21" s="32">
        <v>4</v>
      </c>
      <c r="C21" s="188" t="s">
        <v>417</v>
      </c>
      <c r="D21" s="189"/>
      <c r="E21" s="190"/>
      <c r="F21" s="4"/>
    </row>
    <row r="22" spans="2:6" ht="12.75">
      <c r="B22" s="32">
        <v>5</v>
      </c>
      <c r="C22" s="188" t="s">
        <v>418</v>
      </c>
      <c r="D22" s="189"/>
      <c r="E22" s="190"/>
      <c r="F22" s="4"/>
    </row>
    <row r="23" spans="2:6" ht="12.75">
      <c r="B23" s="32">
        <v>6</v>
      </c>
      <c r="C23" s="188" t="s">
        <v>419</v>
      </c>
      <c r="D23" s="189"/>
      <c r="E23" s="190"/>
      <c r="F23" s="4"/>
    </row>
    <row r="24" spans="2:6" ht="12.75">
      <c r="B24" s="32">
        <v>7</v>
      </c>
      <c r="C24" s="188" t="s">
        <v>420</v>
      </c>
      <c r="D24" s="189"/>
      <c r="E24" s="190"/>
      <c r="F24" s="4"/>
    </row>
    <row r="25" spans="2:5" ht="12.75">
      <c r="B25" s="229" t="s">
        <v>421</v>
      </c>
      <c r="C25" s="230"/>
      <c r="D25" s="231"/>
      <c r="E25" s="232"/>
    </row>
    <row r="26" s="4" customFormat="1" ht="12.75">
      <c r="B26" s="213"/>
    </row>
    <row r="27" spans="2:5" s="4" customFormat="1" ht="15">
      <c r="B27" s="415" t="s">
        <v>422</v>
      </c>
      <c r="C27" s="415"/>
      <c r="D27" s="415"/>
      <c r="E27" s="415"/>
    </row>
    <row r="28" spans="2:5" ht="12.75">
      <c r="B28" s="416" t="s">
        <v>4</v>
      </c>
      <c r="C28" s="417"/>
      <c r="D28" s="227" t="s">
        <v>340</v>
      </c>
      <c r="E28" s="228" t="s">
        <v>176</v>
      </c>
    </row>
    <row r="29" spans="2:5" ht="12.75">
      <c r="B29" s="32" t="s">
        <v>257</v>
      </c>
      <c r="C29" s="188" t="s">
        <v>423</v>
      </c>
      <c r="D29" s="189"/>
      <c r="E29" s="190"/>
    </row>
    <row r="30" spans="2:5" ht="12.75">
      <c r="B30" s="32" t="s">
        <v>424</v>
      </c>
      <c r="C30" s="188" t="s">
        <v>425</v>
      </c>
      <c r="D30" s="189"/>
      <c r="E30" s="190"/>
    </row>
    <row r="31" spans="2:5" ht="12.75">
      <c r="B31" s="32" t="s">
        <v>424</v>
      </c>
      <c r="C31" s="188" t="s">
        <v>426</v>
      </c>
      <c r="D31" s="189"/>
      <c r="E31" s="190"/>
    </row>
    <row r="32" spans="2:5" ht="12.75">
      <c r="B32" s="32" t="s">
        <v>427</v>
      </c>
      <c r="C32" s="188" t="s">
        <v>428</v>
      </c>
      <c r="D32" s="189"/>
      <c r="E32" s="190"/>
    </row>
    <row r="33" spans="2:5" ht="12.75">
      <c r="B33" s="32" t="s">
        <v>429</v>
      </c>
      <c r="C33" s="188" t="s">
        <v>430</v>
      </c>
      <c r="D33" s="189"/>
      <c r="E33" s="190"/>
    </row>
    <row r="34" spans="2:5" ht="12.75">
      <c r="B34" s="233" t="s">
        <v>431</v>
      </c>
      <c r="C34" s="230"/>
      <c r="D34" s="231"/>
      <c r="E34" s="232"/>
    </row>
    <row r="35" spans="2:5" ht="12.75">
      <c r="B35" s="233" t="s">
        <v>432</v>
      </c>
      <c r="C35" s="230"/>
      <c r="D35" s="231"/>
      <c r="E35" s="232"/>
    </row>
    <row r="36" spans="2:5" ht="12.75">
      <c r="B36" s="229" t="s">
        <v>433</v>
      </c>
      <c r="C36" s="230"/>
      <c r="D36" s="231"/>
      <c r="E36" s="232"/>
    </row>
    <row r="38" spans="1:6" ht="12.75">
      <c r="A38" s="340"/>
      <c r="B38" s="340"/>
      <c r="C38" s="340"/>
      <c r="D38" s="340"/>
      <c r="E38" s="340"/>
      <c r="F38" s="340"/>
    </row>
  </sheetData>
  <sheetProtection/>
  <mergeCells count="5">
    <mergeCell ref="A38:F38"/>
    <mergeCell ref="B4:E4"/>
    <mergeCell ref="B15:C15"/>
    <mergeCell ref="B28:C28"/>
    <mergeCell ref="B27:E27"/>
  </mergeCells>
  <printOptions horizontalCentered="1"/>
  <pageMargins left="0.1968503937007874" right="0.1968503937007874" top="0.984251968503937" bottom="0.984251968503937" header="0" footer="0"/>
  <pageSetup horizontalDpi="600" verticalDpi="600" orientation="portrait" scale="95" r:id="rId1"/>
</worksheet>
</file>

<file path=xl/worksheets/sheet13.xml><?xml version="1.0" encoding="utf-8"?>
<worksheet xmlns="http://schemas.openxmlformats.org/spreadsheetml/2006/main" xmlns:r="http://schemas.openxmlformats.org/officeDocument/2006/relationships">
  <dimension ref="A1:H56"/>
  <sheetViews>
    <sheetView showGridLines="0" zoomScale="75" zoomScaleNormal="75" zoomScalePageLayoutView="0" workbookViewId="0" topLeftCell="A13">
      <selection activeCell="A56" sqref="A56:H56"/>
    </sheetView>
  </sheetViews>
  <sheetFormatPr defaultColWidth="11.421875" defaultRowHeight="12.75"/>
  <cols>
    <col min="1" max="1" width="2.28125" style="0" customWidth="1"/>
    <col min="2" max="2" width="3.00390625" style="0" customWidth="1"/>
    <col min="3" max="3" width="38.421875" style="0" customWidth="1"/>
    <col min="4" max="4" width="16.421875" style="0" customWidth="1"/>
    <col min="5" max="5" width="15.28125" style="0" customWidth="1"/>
    <col min="6" max="6" width="12.421875" style="0" customWidth="1"/>
    <col min="7" max="7" width="13.28125" style="0" customWidth="1"/>
    <col min="8" max="9" width="2.28125" style="0" customWidth="1"/>
  </cols>
  <sheetData>
    <row r="1" ht="12.75">
      <c r="G1" s="52" t="s">
        <v>65</v>
      </c>
    </row>
    <row r="2" ht="12.75">
      <c r="G2" s="52" t="s">
        <v>522</v>
      </c>
    </row>
    <row r="4" spans="2:8" ht="15">
      <c r="B4" s="415" t="s">
        <v>434</v>
      </c>
      <c r="C4" s="415"/>
      <c r="D4" s="415"/>
      <c r="E4" s="415"/>
      <c r="F4" s="415"/>
      <c r="G4" s="415"/>
      <c r="H4" s="208"/>
    </row>
    <row r="5" spans="2:8" ht="12.75">
      <c r="B5" s="4"/>
      <c r="C5" s="4"/>
      <c r="D5" s="4"/>
      <c r="E5" s="4"/>
      <c r="F5" s="4"/>
      <c r="G5" s="4"/>
      <c r="H5" s="4"/>
    </row>
    <row r="6" spans="2:8" ht="12.75">
      <c r="B6" s="4"/>
      <c r="C6" s="4"/>
      <c r="D6" s="4"/>
      <c r="E6" s="4"/>
      <c r="F6" s="4"/>
      <c r="G6" s="209"/>
      <c r="H6" s="4"/>
    </row>
    <row r="7" spans="2:8" ht="12.75">
      <c r="B7" s="214" t="s">
        <v>213</v>
      </c>
      <c r="C7" s="215"/>
      <c r="D7" s="167" t="s">
        <v>166</v>
      </c>
      <c r="E7" s="168"/>
      <c r="F7" s="47"/>
      <c r="G7" s="177" t="s">
        <v>278</v>
      </c>
      <c r="H7" s="4"/>
    </row>
    <row r="8" spans="2:8" ht="12.75">
      <c r="B8" s="216"/>
      <c r="C8" s="217"/>
      <c r="D8" s="169"/>
      <c r="E8" s="165"/>
      <c r="F8" s="39"/>
      <c r="G8" s="178"/>
      <c r="H8" s="4"/>
    </row>
    <row r="9" spans="2:8" ht="12.75">
      <c r="B9" s="214" t="s">
        <v>214</v>
      </c>
      <c r="C9" s="215"/>
      <c r="D9" s="234"/>
      <c r="E9" s="211"/>
      <c r="F9" s="235"/>
      <c r="G9" s="178" t="s">
        <v>167</v>
      </c>
      <c r="H9" s="4"/>
    </row>
    <row r="10" spans="2:8" ht="12.75">
      <c r="B10" s="219"/>
      <c r="C10" s="220"/>
      <c r="D10" s="234"/>
      <c r="E10" s="211"/>
      <c r="F10" s="235"/>
      <c r="G10" s="178"/>
      <c r="H10" s="4"/>
    </row>
    <row r="11" spans="2:8" ht="12.75">
      <c r="B11" s="216"/>
      <c r="C11" s="217"/>
      <c r="D11" s="420" t="s">
        <v>279</v>
      </c>
      <c r="E11" s="421"/>
      <c r="F11" s="422"/>
      <c r="G11" s="178"/>
      <c r="H11" s="4"/>
    </row>
    <row r="12" spans="2:8" ht="12.75">
      <c r="B12" s="214" t="s">
        <v>216</v>
      </c>
      <c r="C12" s="220"/>
      <c r="D12" s="236"/>
      <c r="E12" s="237"/>
      <c r="F12" s="238"/>
      <c r="G12" s="178"/>
      <c r="H12" s="4"/>
    </row>
    <row r="13" spans="2:8" ht="12.75">
      <c r="B13" s="223"/>
      <c r="C13" s="224"/>
      <c r="D13" s="239"/>
      <c r="E13" s="240"/>
      <c r="F13" s="241"/>
      <c r="G13" s="68"/>
      <c r="H13" s="4"/>
    </row>
    <row r="14" spans="2:8" ht="12.75">
      <c r="B14" s="226"/>
      <c r="C14" s="226"/>
      <c r="D14" s="211"/>
      <c r="E14" s="211"/>
      <c r="F14" s="211"/>
      <c r="G14" s="4"/>
      <c r="H14" s="4"/>
    </row>
    <row r="15" spans="2:8" ht="25.5">
      <c r="B15" s="418" t="s">
        <v>4</v>
      </c>
      <c r="C15" s="419"/>
      <c r="D15" s="122" t="s">
        <v>5</v>
      </c>
      <c r="E15" s="244" t="s">
        <v>435</v>
      </c>
      <c r="F15" s="245" t="s">
        <v>175</v>
      </c>
      <c r="G15" s="123" t="s">
        <v>176</v>
      </c>
      <c r="H15" s="4"/>
    </row>
    <row r="16" spans="2:8" ht="12.75">
      <c r="B16" s="167"/>
      <c r="C16" s="197"/>
      <c r="D16" s="207"/>
      <c r="E16" s="207"/>
      <c r="F16" s="207"/>
      <c r="G16" s="113"/>
      <c r="H16" s="4"/>
    </row>
    <row r="17" spans="2:7" ht="12.75">
      <c r="B17" s="32" t="s">
        <v>341</v>
      </c>
      <c r="C17" s="188"/>
      <c r="D17" s="189"/>
      <c r="E17" s="189"/>
      <c r="F17" s="189"/>
      <c r="G17" s="190"/>
    </row>
    <row r="18" spans="2:7" ht="12.75">
      <c r="B18" s="32"/>
      <c r="C18" s="188"/>
      <c r="D18" s="189"/>
      <c r="E18" s="189"/>
      <c r="F18" s="189"/>
      <c r="G18" s="190"/>
    </row>
    <row r="19" spans="2:7" ht="12.75">
      <c r="B19" s="32">
        <v>1</v>
      </c>
      <c r="C19" s="188" t="s">
        <v>436</v>
      </c>
      <c r="D19" s="189"/>
      <c r="E19" s="189"/>
      <c r="F19" s="189"/>
      <c r="G19" s="190"/>
    </row>
    <row r="20" spans="2:7" ht="12.75">
      <c r="B20" s="32">
        <v>2</v>
      </c>
      <c r="C20" s="188" t="s">
        <v>437</v>
      </c>
      <c r="D20" s="189"/>
      <c r="E20" s="189"/>
      <c r="F20" s="189"/>
      <c r="G20" s="190"/>
    </row>
    <row r="21" spans="2:7" ht="12.75">
      <c r="B21" s="32">
        <v>3</v>
      </c>
      <c r="C21" s="188" t="s">
        <v>438</v>
      </c>
      <c r="D21" s="189"/>
      <c r="E21" s="189"/>
      <c r="F21" s="189"/>
      <c r="G21" s="190"/>
    </row>
    <row r="22" spans="2:7" ht="12.75">
      <c r="B22" s="32">
        <v>4</v>
      </c>
      <c r="C22" s="188" t="s">
        <v>439</v>
      </c>
      <c r="D22" s="189"/>
      <c r="E22" s="189"/>
      <c r="F22" s="189"/>
      <c r="G22" s="190"/>
    </row>
    <row r="23" spans="2:7" ht="12.75">
      <c r="B23" s="32">
        <v>5</v>
      </c>
      <c r="C23" s="188" t="s">
        <v>440</v>
      </c>
      <c r="D23" s="189"/>
      <c r="E23" s="189"/>
      <c r="F23" s="189"/>
      <c r="G23" s="190"/>
    </row>
    <row r="24" spans="2:7" ht="12.75">
      <c r="B24" s="32">
        <v>6</v>
      </c>
      <c r="C24" s="188" t="s">
        <v>441</v>
      </c>
      <c r="D24" s="189"/>
      <c r="E24" s="189"/>
      <c r="F24" s="189"/>
      <c r="G24" s="190"/>
    </row>
    <row r="25" spans="2:7" ht="12.75">
      <c r="B25" s="32">
        <v>7</v>
      </c>
      <c r="C25" s="188" t="s">
        <v>442</v>
      </c>
      <c r="D25" s="189"/>
      <c r="E25" s="189"/>
      <c r="F25" s="189"/>
      <c r="G25" s="190"/>
    </row>
    <row r="26" spans="2:7" ht="12.75">
      <c r="B26" s="32">
        <v>8</v>
      </c>
      <c r="C26" s="188" t="s">
        <v>443</v>
      </c>
      <c r="D26" s="189"/>
      <c r="E26" s="189"/>
      <c r="F26" s="189"/>
      <c r="G26" s="190"/>
    </row>
    <row r="27" spans="2:7" ht="12.75">
      <c r="B27" s="32">
        <v>9</v>
      </c>
      <c r="C27" s="188" t="s">
        <v>444</v>
      </c>
      <c r="D27" s="189"/>
      <c r="E27" s="189"/>
      <c r="F27" s="189"/>
      <c r="G27" s="190"/>
    </row>
    <row r="28" spans="2:7" ht="12.75">
      <c r="B28" s="32">
        <v>10</v>
      </c>
      <c r="C28" s="188" t="s">
        <v>445</v>
      </c>
      <c r="D28" s="189"/>
      <c r="E28" s="189"/>
      <c r="F28" s="189"/>
      <c r="G28" s="190"/>
    </row>
    <row r="29" spans="2:7" ht="12.75">
      <c r="B29" s="32">
        <v>11</v>
      </c>
      <c r="C29" s="188" t="s">
        <v>446</v>
      </c>
      <c r="D29" s="189"/>
      <c r="E29" s="189"/>
      <c r="F29" s="189"/>
      <c r="G29" s="190"/>
    </row>
    <row r="30" spans="2:7" ht="12.75">
      <c r="B30" s="32">
        <v>12</v>
      </c>
      <c r="C30" s="188" t="s">
        <v>447</v>
      </c>
      <c r="D30" s="189"/>
      <c r="E30" s="189"/>
      <c r="F30" s="189"/>
      <c r="G30" s="190"/>
    </row>
    <row r="31" spans="2:7" ht="12.75">
      <c r="B31" s="32">
        <v>13</v>
      </c>
      <c r="C31" s="188" t="s">
        <v>448</v>
      </c>
      <c r="D31" s="189"/>
      <c r="E31" s="189"/>
      <c r="F31" s="189"/>
      <c r="G31" s="190"/>
    </row>
    <row r="32" spans="2:7" ht="12.75">
      <c r="B32" s="32">
        <v>14</v>
      </c>
      <c r="C32" s="188" t="s">
        <v>449</v>
      </c>
      <c r="D32" s="189"/>
      <c r="E32" s="189"/>
      <c r="F32" s="189"/>
      <c r="G32" s="190"/>
    </row>
    <row r="33" spans="2:7" ht="12.75">
      <c r="B33" s="32">
        <v>15</v>
      </c>
      <c r="C33" s="188" t="s">
        <v>364</v>
      </c>
      <c r="D33" s="189"/>
      <c r="E33" s="189"/>
      <c r="F33" s="189"/>
      <c r="G33" s="190"/>
    </row>
    <row r="34" spans="2:7" ht="12.75">
      <c r="B34" s="32">
        <v>16</v>
      </c>
      <c r="C34" s="188" t="s">
        <v>450</v>
      </c>
      <c r="D34" s="189"/>
      <c r="E34" s="189"/>
      <c r="F34" s="189"/>
      <c r="G34" s="190"/>
    </row>
    <row r="35" spans="2:7" ht="12.75">
      <c r="B35" s="32">
        <v>17</v>
      </c>
      <c r="C35" s="188" t="s">
        <v>366</v>
      </c>
      <c r="D35" s="189"/>
      <c r="E35" s="189"/>
      <c r="F35" s="189"/>
      <c r="G35" s="190"/>
    </row>
    <row r="36" spans="2:7" ht="12.75">
      <c r="B36" s="32">
        <v>18</v>
      </c>
      <c r="C36" s="188" t="s">
        <v>451</v>
      </c>
      <c r="D36" s="189"/>
      <c r="E36" s="189"/>
      <c r="F36" s="189"/>
      <c r="G36" s="190"/>
    </row>
    <row r="37" spans="2:7" ht="12.75">
      <c r="B37" s="32">
        <v>19</v>
      </c>
      <c r="C37" s="188" t="s">
        <v>452</v>
      </c>
      <c r="D37" s="189"/>
      <c r="E37" s="189"/>
      <c r="F37" s="189"/>
      <c r="G37" s="190"/>
    </row>
    <row r="38" spans="2:7" ht="12.75">
      <c r="B38" s="32">
        <v>20</v>
      </c>
      <c r="C38" s="188" t="s">
        <v>453</v>
      </c>
      <c r="D38" s="189"/>
      <c r="E38" s="189"/>
      <c r="F38" s="189"/>
      <c r="G38" s="190"/>
    </row>
    <row r="39" spans="2:7" ht="12.75">
      <c r="B39" s="32">
        <v>21</v>
      </c>
      <c r="C39" s="188" t="s">
        <v>454</v>
      </c>
      <c r="D39" s="189"/>
      <c r="E39" s="189"/>
      <c r="F39" s="189"/>
      <c r="G39" s="190"/>
    </row>
    <row r="40" spans="2:7" ht="12.75">
      <c r="B40" s="229" t="s">
        <v>374</v>
      </c>
      <c r="C40" s="230"/>
      <c r="D40" s="231"/>
      <c r="E40" s="231"/>
      <c r="F40" s="231"/>
      <c r="G40" s="232"/>
    </row>
    <row r="41" spans="2:7" ht="12.75">
      <c r="B41" s="167" t="s">
        <v>455</v>
      </c>
      <c r="C41" s="197"/>
      <c r="D41" s="207"/>
      <c r="E41" s="207"/>
      <c r="F41" s="207"/>
      <c r="G41" s="113"/>
    </row>
    <row r="42" spans="2:7" ht="12.75">
      <c r="B42" s="32">
        <v>1</v>
      </c>
      <c r="C42" s="188" t="s">
        <v>456</v>
      </c>
      <c r="D42" s="189"/>
      <c r="E42" s="189"/>
      <c r="F42" s="189"/>
      <c r="G42" s="190"/>
    </row>
    <row r="43" spans="2:7" ht="12.75">
      <c r="B43" s="32">
        <v>2</v>
      </c>
      <c r="C43" s="188" t="s">
        <v>457</v>
      </c>
      <c r="D43" s="189"/>
      <c r="E43" s="189"/>
      <c r="F43" s="189"/>
      <c r="G43" s="190"/>
    </row>
    <row r="44" spans="2:7" ht="12.75">
      <c r="B44" s="32">
        <v>3</v>
      </c>
      <c r="C44" s="188" t="s">
        <v>458</v>
      </c>
      <c r="D44" s="189"/>
      <c r="E44" s="189"/>
      <c r="F44" s="189"/>
      <c r="G44" s="190"/>
    </row>
    <row r="45" spans="2:7" ht="12.75">
      <c r="B45" s="32">
        <v>4</v>
      </c>
      <c r="C45" s="188" t="s">
        <v>459</v>
      </c>
      <c r="D45" s="189"/>
      <c r="E45" s="189"/>
      <c r="F45" s="189"/>
      <c r="G45" s="190"/>
    </row>
    <row r="46" spans="2:7" ht="12.75">
      <c r="B46" s="32">
        <v>5</v>
      </c>
      <c r="C46" s="188" t="s">
        <v>460</v>
      </c>
      <c r="D46" s="189"/>
      <c r="E46" s="189"/>
      <c r="F46" s="189"/>
      <c r="G46" s="190"/>
    </row>
    <row r="47" spans="2:7" ht="12.75">
      <c r="B47" s="229" t="s">
        <v>391</v>
      </c>
      <c r="C47" s="131"/>
      <c r="D47" s="131"/>
      <c r="E47" s="131"/>
      <c r="F47" s="131"/>
      <c r="G47" s="161"/>
    </row>
    <row r="48" spans="2:7" ht="12.75">
      <c r="B48" s="167" t="s">
        <v>461</v>
      </c>
      <c r="C48" s="197"/>
      <c r="D48" s="207"/>
      <c r="E48" s="207"/>
      <c r="F48" s="207"/>
      <c r="G48" s="113"/>
    </row>
    <row r="49" spans="2:7" ht="12.75">
      <c r="B49" s="32">
        <v>1</v>
      </c>
      <c r="C49" s="188" t="s">
        <v>462</v>
      </c>
      <c r="D49" s="189"/>
      <c r="E49" s="189"/>
      <c r="F49" s="189"/>
      <c r="G49" s="190"/>
    </row>
    <row r="50" spans="2:7" ht="12.75">
      <c r="B50" s="32">
        <v>2</v>
      </c>
      <c r="C50" s="188" t="s">
        <v>463</v>
      </c>
      <c r="D50" s="189"/>
      <c r="E50" s="189"/>
      <c r="F50" s="189"/>
      <c r="G50" s="190"/>
    </row>
    <row r="51" spans="2:7" ht="12.75">
      <c r="B51" s="32">
        <v>3</v>
      </c>
      <c r="C51" s="188" t="s">
        <v>464</v>
      </c>
      <c r="D51" s="189"/>
      <c r="E51" s="189"/>
      <c r="F51" s="189"/>
      <c r="G51" s="190"/>
    </row>
    <row r="52" spans="2:7" ht="12.75">
      <c r="B52" s="32">
        <v>4</v>
      </c>
      <c r="C52" s="188" t="s">
        <v>465</v>
      </c>
      <c r="D52" s="189"/>
      <c r="E52" s="189"/>
      <c r="F52" s="189"/>
      <c r="G52" s="190"/>
    </row>
    <row r="53" spans="2:7" ht="12.75">
      <c r="B53" s="32">
        <v>5</v>
      </c>
      <c r="C53" s="188" t="s">
        <v>466</v>
      </c>
      <c r="D53" s="189"/>
      <c r="E53" s="189"/>
      <c r="F53" s="189"/>
      <c r="G53" s="190"/>
    </row>
    <row r="54" spans="2:7" ht="12.75">
      <c r="B54" s="169">
        <v>6</v>
      </c>
      <c r="C54" s="198" t="s">
        <v>467</v>
      </c>
      <c r="D54" s="129"/>
      <c r="E54" s="129"/>
      <c r="F54" s="129"/>
      <c r="G54" s="130"/>
    </row>
    <row r="56" spans="1:8" ht="12.75">
      <c r="A56" s="340"/>
      <c r="B56" s="340"/>
      <c r="C56" s="340"/>
      <c r="D56" s="340"/>
      <c r="E56" s="340"/>
      <c r="F56" s="340"/>
      <c r="G56" s="340"/>
      <c r="H56" s="340"/>
    </row>
  </sheetData>
  <sheetProtection/>
  <mergeCells count="4">
    <mergeCell ref="B15:C15"/>
    <mergeCell ref="D11:F11"/>
    <mergeCell ref="B4:G4"/>
    <mergeCell ref="A56:H56"/>
  </mergeCells>
  <printOptions horizontalCentered="1"/>
  <pageMargins left="0.1968503937007874" right="0.1968503937007874" top="0.984251968503937" bottom="0.984251968503937" header="0" footer="0"/>
  <pageSetup horizontalDpi="600" verticalDpi="600" orientation="portrait" scale="85" r:id="rId1"/>
</worksheet>
</file>

<file path=xl/worksheets/sheet14.xml><?xml version="1.0" encoding="utf-8"?>
<worksheet xmlns="http://schemas.openxmlformats.org/spreadsheetml/2006/main" xmlns:r="http://schemas.openxmlformats.org/officeDocument/2006/relationships">
  <dimension ref="A1:F26"/>
  <sheetViews>
    <sheetView showGridLines="0" zoomScale="90" zoomScaleNormal="90" zoomScalePageLayoutView="0" workbookViewId="0" topLeftCell="A1">
      <selection activeCell="N31" sqref="N31"/>
    </sheetView>
  </sheetViews>
  <sheetFormatPr defaultColWidth="11.421875" defaultRowHeight="12.75"/>
  <cols>
    <col min="1" max="1" width="2.28125" style="0" customWidth="1"/>
    <col min="2" max="2" width="3.00390625" style="0" customWidth="1"/>
    <col min="3" max="3" width="38.421875" style="0" customWidth="1"/>
    <col min="4" max="4" width="27.00390625" style="0" customWidth="1"/>
    <col min="5" max="5" width="16.7109375" style="0" customWidth="1"/>
    <col min="6" max="7" width="2.28125" style="0" customWidth="1"/>
  </cols>
  <sheetData>
    <row r="1" ht="12.75">
      <c r="E1" s="52" t="s">
        <v>65</v>
      </c>
    </row>
    <row r="2" ht="12.75">
      <c r="E2" s="52" t="s">
        <v>523</v>
      </c>
    </row>
    <row r="4" spans="2:6" ht="12.75">
      <c r="B4" s="4"/>
      <c r="C4" s="4"/>
      <c r="D4" s="4"/>
      <c r="E4" s="209"/>
      <c r="F4" s="4"/>
    </row>
    <row r="5" spans="2:6" ht="12.75">
      <c r="B5" s="214" t="s">
        <v>205</v>
      </c>
      <c r="C5" s="215"/>
      <c r="D5" s="177" t="s">
        <v>169</v>
      </c>
      <c r="E5" s="177" t="s">
        <v>278</v>
      </c>
      <c r="F5" s="4"/>
    </row>
    <row r="6" spans="2:6" ht="12.75">
      <c r="B6" s="216"/>
      <c r="C6" s="217"/>
      <c r="D6" s="68"/>
      <c r="E6" s="178"/>
      <c r="F6" s="4"/>
    </row>
    <row r="7" spans="2:6" ht="12.75">
      <c r="B7" s="214" t="s">
        <v>240</v>
      </c>
      <c r="C7" s="215"/>
      <c r="D7" s="218"/>
      <c r="E7" s="178" t="s">
        <v>167</v>
      </c>
      <c r="F7" s="4"/>
    </row>
    <row r="8" spans="2:6" ht="12.75">
      <c r="B8" s="219"/>
      <c r="C8" s="220"/>
      <c r="D8" s="221"/>
      <c r="E8" s="178"/>
      <c r="F8" s="4"/>
    </row>
    <row r="9" spans="2:6" ht="12.75">
      <c r="B9" s="216"/>
      <c r="C9" s="217"/>
      <c r="D9" s="222" t="s">
        <v>339</v>
      </c>
      <c r="E9" s="178"/>
      <c r="F9" s="4"/>
    </row>
    <row r="10" spans="2:6" ht="12.75">
      <c r="B10" s="214" t="s">
        <v>209</v>
      </c>
      <c r="C10" s="220"/>
      <c r="D10" s="222" t="s">
        <v>168</v>
      </c>
      <c r="E10" s="178"/>
      <c r="F10" s="4"/>
    </row>
    <row r="11" spans="2:6" ht="12.75">
      <c r="B11" s="223"/>
      <c r="C11" s="224"/>
      <c r="D11" s="225"/>
      <c r="E11" s="68"/>
      <c r="F11" s="4"/>
    </row>
    <row r="12" spans="2:6" ht="12.75">
      <c r="B12" s="226"/>
      <c r="C12" s="226"/>
      <c r="D12" s="211"/>
      <c r="E12" s="4"/>
      <c r="F12" s="4"/>
    </row>
    <row r="13" s="4" customFormat="1" ht="12.75">
      <c r="B13" s="213"/>
    </row>
    <row r="14" spans="2:5" ht="12.75">
      <c r="B14" s="416" t="s">
        <v>4</v>
      </c>
      <c r="C14" s="417"/>
      <c r="D14" s="227" t="s">
        <v>175</v>
      </c>
      <c r="E14" s="228" t="s">
        <v>176</v>
      </c>
    </row>
    <row r="15" spans="2:5" ht="12.75">
      <c r="B15" s="109" t="s">
        <v>468</v>
      </c>
      <c r="C15" s="112" t="s">
        <v>423</v>
      </c>
      <c r="D15" s="125"/>
      <c r="E15" s="126"/>
    </row>
    <row r="16" spans="2:5" ht="12.75">
      <c r="B16" s="41" t="s">
        <v>469</v>
      </c>
      <c r="C16" s="42" t="s">
        <v>470</v>
      </c>
      <c r="D16" s="127"/>
      <c r="E16" s="116"/>
    </row>
    <row r="17" spans="2:5" ht="12.75">
      <c r="B17" s="41" t="s">
        <v>469</v>
      </c>
      <c r="C17" s="42" t="s">
        <v>471</v>
      </c>
      <c r="D17" s="127"/>
      <c r="E17" s="116"/>
    </row>
    <row r="18" spans="2:5" ht="12.75">
      <c r="B18" s="41" t="s">
        <v>472</v>
      </c>
      <c r="C18" s="42" t="s">
        <v>473</v>
      </c>
      <c r="D18" s="127"/>
      <c r="E18" s="116"/>
    </row>
    <row r="19" spans="2:5" ht="12.75">
      <c r="B19" s="41" t="s">
        <v>474</v>
      </c>
      <c r="C19" s="42" t="s">
        <v>475</v>
      </c>
      <c r="D19" s="127"/>
      <c r="E19" s="116"/>
    </row>
    <row r="20" spans="2:5" ht="12.75">
      <c r="B20" s="41" t="s">
        <v>476</v>
      </c>
      <c r="C20" s="42" t="s">
        <v>477</v>
      </c>
      <c r="D20" s="127"/>
      <c r="E20" s="116"/>
    </row>
    <row r="21" spans="2:5" ht="12.75">
      <c r="B21" s="32" t="s">
        <v>478</v>
      </c>
      <c r="C21" s="188" t="s">
        <v>479</v>
      </c>
      <c r="D21" s="189"/>
      <c r="E21" s="190"/>
    </row>
    <row r="22" spans="2:5" ht="12.75">
      <c r="B22" s="233" t="s">
        <v>480</v>
      </c>
      <c r="C22" s="230"/>
      <c r="D22" s="231"/>
      <c r="E22" s="232"/>
    </row>
    <row r="23" spans="2:5" ht="12.75">
      <c r="B23" s="233" t="s">
        <v>481</v>
      </c>
      <c r="C23" s="230"/>
      <c r="D23" s="231"/>
      <c r="E23" s="232"/>
    </row>
    <row r="24" spans="2:5" ht="12.75">
      <c r="B24" s="229" t="s">
        <v>482</v>
      </c>
      <c r="C24" s="230"/>
      <c r="D24" s="231"/>
      <c r="E24" s="232"/>
    </row>
    <row r="26" spans="1:6" ht="12.75">
      <c r="A26" s="340"/>
      <c r="B26" s="340"/>
      <c r="C26" s="340"/>
      <c r="D26" s="340"/>
      <c r="E26" s="340"/>
      <c r="F26" s="340"/>
    </row>
  </sheetData>
  <sheetProtection/>
  <mergeCells count="2">
    <mergeCell ref="B14:C14"/>
    <mergeCell ref="A26:F26"/>
  </mergeCells>
  <printOptions horizontalCentered="1"/>
  <pageMargins left="0.1968503937007874" right="0.1968503937007874" top="0.984251968503937" bottom="0.984251968503937" header="0" footer="0"/>
  <pageSetup horizontalDpi="600" verticalDpi="600" orientation="portrait" scale="95" r:id="rId1"/>
</worksheet>
</file>

<file path=xl/worksheets/sheet15.xml><?xml version="1.0" encoding="utf-8"?>
<worksheet xmlns="http://schemas.openxmlformats.org/spreadsheetml/2006/main" xmlns:r="http://schemas.openxmlformats.org/officeDocument/2006/relationships">
  <dimension ref="A1:P34"/>
  <sheetViews>
    <sheetView showGridLines="0" zoomScale="60" zoomScaleNormal="60" zoomScalePageLayoutView="0" workbookViewId="0" topLeftCell="A1">
      <selection activeCell="A34" sqref="A34:O34"/>
    </sheetView>
  </sheetViews>
  <sheetFormatPr defaultColWidth="11.421875" defaultRowHeight="12.75"/>
  <cols>
    <col min="1" max="1" width="2.28125" style="0" customWidth="1"/>
    <col min="2" max="2" width="9.140625" style="0" customWidth="1"/>
    <col min="3" max="4" width="14.140625" style="0" customWidth="1"/>
    <col min="5" max="5" width="16.140625" style="0" customWidth="1"/>
    <col min="6" max="6" width="19.7109375" style="0" customWidth="1"/>
    <col min="7" max="14" width="8.140625" style="0" customWidth="1"/>
    <col min="15" max="15" width="2.28125" style="0" customWidth="1"/>
  </cols>
  <sheetData>
    <row r="1" ht="12.75">
      <c r="N1" s="52" t="s">
        <v>65</v>
      </c>
    </row>
    <row r="2" ht="12.75">
      <c r="N2" s="52" t="s">
        <v>524</v>
      </c>
    </row>
    <row r="4" spans="2:14" ht="20.25" customHeight="1">
      <c r="B4" s="167" t="s">
        <v>239</v>
      </c>
      <c r="C4" s="168"/>
      <c r="D4" s="168"/>
      <c r="E4" s="168"/>
      <c r="F4" s="168"/>
      <c r="G4" s="167" t="s">
        <v>206</v>
      </c>
      <c r="H4" s="168"/>
      <c r="I4" s="168"/>
      <c r="J4" s="168"/>
      <c r="K4" s="168"/>
      <c r="L4" s="168"/>
      <c r="M4" s="47"/>
      <c r="N4" s="177" t="s">
        <v>165</v>
      </c>
    </row>
    <row r="5" spans="2:14" ht="20.25" customHeight="1">
      <c r="B5" s="167" t="s">
        <v>240</v>
      </c>
      <c r="C5" s="168"/>
      <c r="D5" s="168"/>
      <c r="E5" s="168"/>
      <c r="F5" s="47"/>
      <c r="G5" s="4"/>
      <c r="H5" s="4"/>
      <c r="I5" s="4"/>
      <c r="J5" s="4"/>
      <c r="K5" s="4"/>
      <c r="L5" s="165"/>
      <c r="M5" s="39"/>
      <c r="N5" s="68" t="s">
        <v>167</v>
      </c>
    </row>
    <row r="6" spans="2:14" ht="20.25" customHeight="1">
      <c r="B6" s="169"/>
      <c r="D6" s="165"/>
      <c r="E6" s="165"/>
      <c r="F6" s="39"/>
      <c r="G6" s="167" t="s">
        <v>217</v>
      </c>
      <c r="H6" s="168"/>
      <c r="I6" s="168"/>
      <c r="J6" s="168"/>
      <c r="K6" s="168"/>
      <c r="L6" s="4"/>
      <c r="M6" s="4"/>
      <c r="N6" s="33"/>
    </row>
    <row r="7" spans="2:14" ht="20.25" customHeight="1">
      <c r="B7" s="167" t="s">
        <v>209</v>
      </c>
      <c r="C7" s="168"/>
      <c r="D7" s="168"/>
      <c r="E7" s="168"/>
      <c r="F7" s="47"/>
      <c r="K7" s="4"/>
      <c r="L7" s="4"/>
      <c r="M7" s="4"/>
      <c r="N7" s="33"/>
    </row>
    <row r="8" spans="2:14" ht="20.25" customHeight="1">
      <c r="B8" s="169"/>
      <c r="D8" s="165"/>
      <c r="E8" s="165"/>
      <c r="F8" s="39"/>
      <c r="G8" s="165"/>
      <c r="H8" s="165"/>
      <c r="I8" s="165"/>
      <c r="J8" s="165"/>
      <c r="K8" s="165"/>
      <c r="L8" s="165"/>
      <c r="M8" s="165"/>
      <c r="N8" s="39"/>
    </row>
    <row r="9" spans="3:14" ht="20.25" customHeight="1">
      <c r="C9" s="168"/>
      <c r="D9" s="4"/>
      <c r="E9" s="4"/>
      <c r="F9" s="4"/>
      <c r="G9" s="4"/>
      <c r="H9" s="4"/>
      <c r="I9" s="4"/>
      <c r="J9" s="4"/>
      <c r="K9" s="4"/>
      <c r="L9" s="4"/>
      <c r="M9" s="4"/>
      <c r="N9" s="4"/>
    </row>
    <row r="10" spans="2:14" ht="25.5" customHeight="1">
      <c r="B10" s="423" t="s">
        <v>241</v>
      </c>
      <c r="C10" s="424"/>
      <c r="D10" s="424"/>
      <c r="E10" s="424"/>
      <c r="F10" s="424"/>
      <c r="G10" s="424"/>
      <c r="H10" s="424"/>
      <c r="I10" s="424"/>
      <c r="J10" s="424"/>
      <c r="K10" s="424"/>
      <c r="L10" s="424"/>
      <c r="M10" s="424"/>
      <c r="N10" s="425"/>
    </row>
    <row r="12" spans="2:14" ht="21.75" customHeight="1">
      <c r="B12" s="426" t="s">
        <v>4</v>
      </c>
      <c r="C12" s="427"/>
      <c r="D12" s="427"/>
      <c r="E12" s="427"/>
      <c r="F12" s="428"/>
      <c r="G12" s="432" t="s">
        <v>242</v>
      </c>
      <c r="H12" s="433"/>
      <c r="I12" s="433"/>
      <c r="J12" s="433"/>
      <c r="K12" s="433"/>
      <c r="L12" s="433"/>
      <c r="M12" s="433"/>
      <c r="N12" s="434"/>
    </row>
    <row r="13" spans="2:14" ht="21.75" customHeight="1">
      <c r="B13" s="429"/>
      <c r="C13" s="430"/>
      <c r="D13" s="430"/>
      <c r="E13" s="430"/>
      <c r="F13" s="431"/>
      <c r="G13" s="171">
        <v>1</v>
      </c>
      <c r="H13" s="171">
        <v>2</v>
      </c>
      <c r="I13" s="171">
        <v>3</v>
      </c>
      <c r="J13" s="171">
        <v>4</v>
      </c>
      <c r="K13" s="171">
        <v>5</v>
      </c>
      <c r="L13" s="171">
        <v>6</v>
      </c>
      <c r="M13" s="171">
        <v>7</v>
      </c>
      <c r="N13" s="171">
        <v>8</v>
      </c>
    </row>
    <row r="15" spans="2:14" ht="16.5" customHeight="1">
      <c r="B15" s="184" t="s">
        <v>243</v>
      </c>
      <c r="C15" s="110" t="s">
        <v>244</v>
      </c>
      <c r="D15" s="110"/>
      <c r="E15" s="110"/>
      <c r="F15" s="112"/>
      <c r="G15" s="125"/>
      <c r="H15" s="125"/>
      <c r="I15" s="125"/>
      <c r="J15" s="125"/>
      <c r="K15" s="125"/>
      <c r="L15" s="125"/>
      <c r="M15" s="125"/>
      <c r="N15" s="126"/>
    </row>
    <row r="16" spans="2:14" ht="16.5" customHeight="1">
      <c r="B16" s="185" t="s">
        <v>245</v>
      </c>
      <c r="C16" s="114" t="s">
        <v>246</v>
      </c>
      <c r="D16" s="114"/>
      <c r="E16" s="114"/>
      <c r="F16" s="42"/>
      <c r="G16" s="127"/>
      <c r="H16" s="127"/>
      <c r="I16" s="127"/>
      <c r="J16" s="127"/>
      <c r="K16" s="127"/>
      <c r="L16" s="127"/>
      <c r="M16" s="127"/>
      <c r="N16" s="116"/>
    </row>
    <row r="17" spans="2:14" ht="16.5" customHeight="1">
      <c r="B17" s="185" t="s">
        <v>247</v>
      </c>
      <c r="C17" s="114" t="s">
        <v>248</v>
      </c>
      <c r="D17" s="114"/>
      <c r="E17" s="114"/>
      <c r="F17" s="42"/>
      <c r="G17" s="127"/>
      <c r="H17" s="127"/>
      <c r="I17" s="127"/>
      <c r="J17" s="127"/>
      <c r="K17" s="127"/>
      <c r="L17" s="127"/>
      <c r="M17" s="127"/>
      <c r="N17" s="116"/>
    </row>
    <row r="18" spans="2:14" ht="16.5" customHeight="1">
      <c r="B18" s="185" t="s">
        <v>249</v>
      </c>
      <c r="C18" s="114" t="s">
        <v>250</v>
      </c>
      <c r="D18" s="114"/>
      <c r="E18" s="114"/>
      <c r="F18" s="42"/>
      <c r="G18" s="127"/>
      <c r="H18" s="127"/>
      <c r="I18" s="127"/>
      <c r="J18" s="127"/>
      <c r="K18" s="127"/>
      <c r="L18" s="127"/>
      <c r="M18" s="127"/>
      <c r="N18" s="116"/>
    </row>
    <row r="19" spans="2:14" ht="16.5" customHeight="1">
      <c r="B19" s="185" t="s">
        <v>251</v>
      </c>
      <c r="C19" s="114" t="s">
        <v>252</v>
      </c>
      <c r="D19" s="114"/>
      <c r="E19" s="114"/>
      <c r="F19" s="42"/>
      <c r="G19" s="127"/>
      <c r="H19" s="127"/>
      <c r="I19" s="127"/>
      <c r="J19" s="127"/>
      <c r="K19" s="127"/>
      <c r="L19" s="127"/>
      <c r="M19" s="127"/>
      <c r="N19" s="116"/>
    </row>
    <row r="20" spans="2:14" ht="16.5" customHeight="1">
      <c r="B20" s="185" t="s">
        <v>253</v>
      </c>
      <c r="C20" s="114" t="s">
        <v>273</v>
      </c>
      <c r="D20" s="114"/>
      <c r="E20" s="114"/>
      <c r="F20" s="42"/>
      <c r="G20" s="127"/>
      <c r="H20" s="127"/>
      <c r="I20" s="127"/>
      <c r="J20" s="127"/>
      <c r="K20" s="127"/>
      <c r="L20" s="127"/>
      <c r="M20" s="127"/>
      <c r="N20" s="116"/>
    </row>
    <row r="21" spans="2:14" ht="16.5" customHeight="1">
      <c r="B21" s="185" t="s">
        <v>254</v>
      </c>
      <c r="C21" s="114" t="s">
        <v>255</v>
      </c>
      <c r="D21" s="114"/>
      <c r="E21" s="114"/>
      <c r="F21" s="42"/>
      <c r="G21" s="127"/>
      <c r="H21" s="127"/>
      <c r="I21" s="127"/>
      <c r="J21" s="127"/>
      <c r="K21" s="127"/>
      <c r="L21" s="127"/>
      <c r="M21" s="127"/>
      <c r="N21" s="116"/>
    </row>
    <row r="22" spans="2:14" ht="16.5" customHeight="1">
      <c r="B22" s="185" t="s">
        <v>94</v>
      </c>
      <c r="C22" s="114" t="s">
        <v>256</v>
      </c>
      <c r="D22" s="114"/>
      <c r="E22" s="114"/>
      <c r="F22" s="42"/>
      <c r="G22" s="127"/>
      <c r="H22" s="127"/>
      <c r="I22" s="127"/>
      <c r="J22" s="127"/>
      <c r="K22" s="127"/>
      <c r="L22" s="127"/>
      <c r="M22" s="127"/>
      <c r="N22" s="116"/>
    </row>
    <row r="23" spans="2:14" ht="16.5" customHeight="1">
      <c r="B23" s="185" t="s">
        <v>257</v>
      </c>
      <c r="C23" s="114" t="s">
        <v>258</v>
      </c>
      <c r="D23" s="114"/>
      <c r="E23" s="114"/>
      <c r="F23" s="42"/>
      <c r="G23" s="127"/>
      <c r="H23" s="127"/>
      <c r="I23" s="127"/>
      <c r="J23" s="127"/>
      <c r="K23" s="127"/>
      <c r="L23" s="127"/>
      <c r="M23" s="127"/>
      <c r="N23" s="116"/>
    </row>
    <row r="24" spans="2:14" ht="16.5" customHeight="1">
      <c r="B24" s="185" t="s">
        <v>259</v>
      </c>
      <c r="C24" s="114" t="s">
        <v>260</v>
      </c>
      <c r="D24" s="114"/>
      <c r="E24" s="114"/>
      <c r="F24" s="42"/>
      <c r="G24" s="127"/>
      <c r="H24" s="127"/>
      <c r="I24" s="127"/>
      <c r="J24" s="127"/>
      <c r="K24" s="127"/>
      <c r="L24" s="127"/>
      <c r="M24" s="127"/>
      <c r="N24" s="116"/>
    </row>
    <row r="25" spans="2:14" ht="16.5" customHeight="1">
      <c r="B25" s="185" t="s">
        <v>261</v>
      </c>
      <c r="C25" s="114" t="s">
        <v>262</v>
      </c>
      <c r="D25" s="114"/>
      <c r="E25" s="114"/>
      <c r="F25" s="42"/>
      <c r="G25" s="127"/>
      <c r="H25" s="127"/>
      <c r="I25" s="127"/>
      <c r="J25" s="127"/>
      <c r="K25" s="127"/>
      <c r="L25" s="127"/>
      <c r="M25" s="127"/>
      <c r="N25" s="116"/>
    </row>
    <row r="26" spans="2:14" ht="16.5" customHeight="1">
      <c r="B26" s="185" t="s">
        <v>263</v>
      </c>
      <c r="C26" s="114" t="s">
        <v>264</v>
      </c>
      <c r="D26" s="114"/>
      <c r="E26" s="114"/>
      <c r="F26" s="42"/>
      <c r="G26" s="127"/>
      <c r="H26" s="127"/>
      <c r="I26" s="127"/>
      <c r="J26" s="127"/>
      <c r="K26" s="127"/>
      <c r="L26" s="127"/>
      <c r="M26" s="127"/>
      <c r="N26" s="116"/>
    </row>
    <row r="27" spans="2:14" ht="16.5" customHeight="1">
      <c r="B27" s="186" t="s">
        <v>265</v>
      </c>
      <c r="C27" s="117" t="s">
        <v>266</v>
      </c>
      <c r="D27" s="117"/>
      <c r="E27" s="117"/>
      <c r="F27" s="44"/>
      <c r="G27" s="174"/>
      <c r="H27" s="174"/>
      <c r="I27" s="174"/>
      <c r="J27" s="174"/>
      <c r="K27" s="174"/>
      <c r="L27" s="174"/>
      <c r="M27" s="174"/>
      <c r="N27" s="118"/>
    </row>
    <row r="28" spans="2:14" ht="16.5" customHeight="1">
      <c r="B28" s="187"/>
      <c r="C28" s="437" t="s">
        <v>274</v>
      </c>
      <c r="D28" s="438"/>
      <c r="E28" s="438"/>
      <c r="F28" s="188"/>
      <c r="G28" s="189"/>
      <c r="H28" s="189"/>
      <c r="I28" s="189"/>
      <c r="J28" s="189"/>
      <c r="K28" s="189"/>
      <c r="L28" s="189"/>
      <c r="M28" s="189"/>
      <c r="N28" s="190"/>
    </row>
    <row r="29" spans="2:14" ht="16.5" customHeight="1">
      <c r="B29" s="191"/>
      <c r="C29" s="435" t="s">
        <v>267</v>
      </c>
      <c r="D29" s="436"/>
      <c r="E29" s="436"/>
      <c r="F29" s="192"/>
      <c r="G29" s="193"/>
      <c r="H29" s="193"/>
      <c r="I29" s="193"/>
      <c r="J29" s="193"/>
      <c r="K29" s="193"/>
      <c r="L29" s="193"/>
      <c r="M29" s="193"/>
      <c r="N29" s="115"/>
    </row>
    <row r="30" spans="2:14" ht="16.5" customHeight="1">
      <c r="B30" s="185" t="s">
        <v>268</v>
      </c>
      <c r="C30" s="114" t="s">
        <v>269</v>
      </c>
      <c r="D30" s="114"/>
      <c r="E30" s="114"/>
      <c r="F30" s="42"/>
      <c r="G30" s="127"/>
      <c r="H30" s="127"/>
      <c r="I30" s="127"/>
      <c r="J30" s="127"/>
      <c r="K30" s="127"/>
      <c r="L30" s="127"/>
      <c r="M30" s="127"/>
      <c r="N30" s="116"/>
    </row>
    <row r="31" spans="2:14" ht="16.5" customHeight="1">
      <c r="B31" s="185" t="s">
        <v>270</v>
      </c>
      <c r="C31" s="114" t="s">
        <v>271</v>
      </c>
      <c r="D31" s="114"/>
      <c r="E31" s="114"/>
      <c r="F31" s="42"/>
      <c r="G31" s="127"/>
      <c r="H31" s="127"/>
      <c r="I31" s="127"/>
      <c r="J31" s="127"/>
      <c r="K31" s="127"/>
      <c r="L31" s="127"/>
      <c r="M31" s="127"/>
      <c r="N31" s="116"/>
    </row>
    <row r="32" spans="2:16" ht="48" customHeight="1">
      <c r="B32" s="194"/>
      <c r="C32" s="195" t="s">
        <v>272</v>
      </c>
      <c r="D32" s="119"/>
      <c r="E32" s="439" t="s">
        <v>276</v>
      </c>
      <c r="F32" s="440"/>
      <c r="G32" s="441" t="s">
        <v>275</v>
      </c>
      <c r="H32" s="442"/>
      <c r="I32" s="442"/>
      <c r="J32" s="442"/>
      <c r="K32" s="442"/>
      <c r="L32" s="442"/>
      <c r="M32" s="442"/>
      <c r="N32" s="443"/>
      <c r="O32" s="444"/>
      <c r="P32" s="445"/>
    </row>
    <row r="34" spans="1:15" ht="12.75">
      <c r="A34" s="340"/>
      <c r="B34" s="340"/>
      <c r="C34" s="340"/>
      <c r="D34" s="340"/>
      <c r="E34" s="340"/>
      <c r="F34" s="340"/>
      <c r="G34" s="340"/>
      <c r="H34" s="340"/>
      <c r="I34" s="340"/>
      <c r="J34" s="340"/>
      <c r="K34" s="340"/>
      <c r="L34" s="340"/>
      <c r="M34" s="340"/>
      <c r="N34" s="340"/>
      <c r="O34" s="340"/>
    </row>
  </sheetData>
  <sheetProtection/>
  <mergeCells count="9">
    <mergeCell ref="B10:N10"/>
    <mergeCell ref="B12:F13"/>
    <mergeCell ref="G12:N12"/>
    <mergeCell ref="A34:O34"/>
    <mergeCell ref="C29:E29"/>
    <mergeCell ref="C28:E28"/>
    <mergeCell ref="E32:F32"/>
    <mergeCell ref="G32:N32"/>
    <mergeCell ref="O32:P32"/>
  </mergeCells>
  <printOptions horizontalCentered="1" verticalCentered="1"/>
  <pageMargins left="0.15748031496062992" right="0.15748031496062992" top="0.35433070866141736" bottom="0.2755905511811024" header="0" footer="0"/>
  <pageSetup horizontalDpi="600" verticalDpi="600" orientation="landscape" scale="80"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J925"/>
  <sheetViews>
    <sheetView tabSelected="1" zoomScalePageLayoutView="0" workbookViewId="0" topLeftCell="A1">
      <selection activeCell="D1" sqref="D1:H5"/>
    </sheetView>
  </sheetViews>
  <sheetFormatPr defaultColWidth="11.421875" defaultRowHeight="12.75"/>
  <cols>
    <col min="1" max="1" width="4.7109375" style="295" customWidth="1"/>
    <col min="2" max="2" width="11.7109375" style="309" customWidth="1"/>
    <col min="3" max="3" width="84.00390625" style="304" customWidth="1"/>
    <col min="4" max="4" width="6.8515625" style="311" customWidth="1"/>
    <col min="5" max="5" width="9.00390625" style="302" bestFit="1" customWidth="1"/>
    <col min="6" max="6" width="8.8515625" style="299" bestFit="1" customWidth="1"/>
    <col min="7" max="7" width="11.421875" style="299" bestFit="1" customWidth="1"/>
    <col min="8" max="8" width="7.28125" style="316" bestFit="1" customWidth="1"/>
    <col min="9" max="9" width="16.28125" style="297" bestFit="1" customWidth="1"/>
    <col min="10" max="10" width="61.421875" style="296" customWidth="1"/>
    <col min="11" max="11" width="21.8515625" style="296" customWidth="1"/>
    <col min="12" max="15" width="0" style="296" hidden="1" customWidth="1"/>
    <col min="16" max="16384" width="11.421875" style="296" customWidth="1"/>
  </cols>
  <sheetData>
    <row r="1" spans="1:8" ht="75.75" customHeight="1">
      <c r="A1" s="491"/>
      <c r="B1" s="307" t="s">
        <v>531</v>
      </c>
      <c r="C1" s="303" t="s">
        <v>576</v>
      </c>
      <c r="D1" s="446"/>
      <c r="E1" s="447"/>
      <c r="F1" s="447"/>
      <c r="G1" s="447"/>
      <c r="H1" s="448"/>
    </row>
    <row r="2" spans="1:8" ht="12.75">
      <c r="A2" s="491"/>
      <c r="B2" s="307" t="s">
        <v>578</v>
      </c>
      <c r="C2" s="303" t="s">
        <v>1472</v>
      </c>
      <c r="D2" s="449"/>
      <c r="E2" s="450"/>
      <c r="F2" s="450"/>
      <c r="G2" s="450"/>
      <c r="H2" s="451"/>
    </row>
    <row r="3" spans="1:8" ht="15.75" customHeight="1">
      <c r="A3" s="491"/>
      <c r="B3" s="307" t="s">
        <v>532</v>
      </c>
      <c r="C3" s="493" t="s">
        <v>1473</v>
      </c>
      <c r="D3" s="449"/>
      <c r="E3" s="450"/>
      <c r="F3" s="450"/>
      <c r="G3" s="450"/>
      <c r="H3" s="451"/>
    </row>
    <row r="4" spans="1:8" ht="12.75">
      <c r="A4" s="491"/>
      <c r="B4" s="307" t="s">
        <v>533</v>
      </c>
      <c r="C4" s="325" t="s">
        <v>591</v>
      </c>
      <c r="D4" s="449"/>
      <c r="E4" s="450"/>
      <c r="F4" s="450"/>
      <c r="G4" s="450"/>
      <c r="H4" s="451"/>
    </row>
    <row r="5" spans="1:8" ht="12.75">
      <c r="A5" s="491"/>
      <c r="B5" s="307" t="s">
        <v>534</v>
      </c>
      <c r="C5" s="326" t="s">
        <v>592</v>
      </c>
      <c r="D5" s="452"/>
      <c r="E5" s="453"/>
      <c r="F5" s="453"/>
      <c r="G5" s="453"/>
      <c r="H5" s="454"/>
    </row>
    <row r="6" spans="1:10" ht="12.75">
      <c r="A6" s="491"/>
      <c r="B6" s="308" t="s">
        <v>577</v>
      </c>
      <c r="C6" s="324" t="s">
        <v>579</v>
      </c>
      <c r="D6" s="310" t="s">
        <v>535</v>
      </c>
      <c r="E6" s="305" t="s">
        <v>536</v>
      </c>
      <c r="F6" s="300" t="s">
        <v>537</v>
      </c>
      <c r="G6" s="300" t="s">
        <v>538</v>
      </c>
      <c r="H6" s="313" t="s">
        <v>539</v>
      </c>
      <c r="I6" s="298"/>
      <c r="J6" s="284"/>
    </row>
    <row r="7" spans="1:8" ht="12.75">
      <c r="A7" s="492"/>
      <c r="B7" s="332"/>
      <c r="C7" s="331" t="s">
        <v>589</v>
      </c>
      <c r="D7" s="329"/>
      <c r="E7" s="330"/>
      <c r="F7" s="487"/>
      <c r="G7" s="487"/>
      <c r="H7" s="488"/>
    </row>
    <row r="8" spans="1:8" ht="60">
      <c r="A8" s="327">
        <v>1</v>
      </c>
      <c r="B8" s="471" t="s">
        <v>593</v>
      </c>
      <c r="C8" s="472" t="s">
        <v>594</v>
      </c>
      <c r="D8" s="471" t="s">
        <v>582</v>
      </c>
      <c r="E8" s="473">
        <v>2406.33</v>
      </c>
      <c r="F8" s="317"/>
      <c r="G8" s="318"/>
      <c r="H8" s="314"/>
    </row>
    <row r="9" spans="1:8" ht="72" customHeight="1">
      <c r="A9" s="327">
        <v>2</v>
      </c>
      <c r="B9" s="471" t="s">
        <v>595</v>
      </c>
      <c r="C9" s="472" t="s">
        <v>596</v>
      </c>
      <c r="D9" s="471" t="s">
        <v>582</v>
      </c>
      <c r="E9" s="473">
        <v>516.24</v>
      </c>
      <c r="F9" s="319"/>
      <c r="G9" s="320"/>
      <c r="H9" s="314"/>
    </row>
    <row r="10" spans="1:8" ht="48">
      <c r="A10" s="327">
        <v>3</v>
      </c>
      <c r="B10" s="471" t="s">
        <v>597</v>
      </c>
      <c r="C10" s="472" t="s">
        <v>598</v>
      </c>
      <c r="D10" s="471" t="s">
        <v>581</v>
      </c>
      <c r="E10" s="473">
        <v>7</v>
      </c>
      <c r="F10" s="319"/>
      <c r="G10" s="320"/>
      <c r="H10" s="314"/>
    </row>
    <row r="11" spans="1:8" ht="12.75">
      <c r="A11" s="327"/>
      <c r="B11" s="310"/>
      <c r="C11" s="474" t="s">
        <v>599</v>
      </c>
      <c r="D11" s="475" t="str">
        <f>+C7</f>
        <v>   PRELIMINARES</v>
      </c>
      <c r="E11" s="471"/>
      <c r="F11" s="317"/>
      <c r="G11" s="318"/>
      <c r="H11" s="314"/>
    </row>
    <row r="12" spans="1:8" ht="12.75">
      <c r="A12" s="327"/>
      <c r="B12" s="479" t="s">
        <v>245</v>
      </c>
      <c r="C12" s="480" t="s">
        <v>600</v>
      </c>
      <c r="D12" s="480"/>
      <c r="E12" s="481"/>
      <c r="F12" s="487"/>
      <c r="G12" s="487"/>
      <c r="H12" s="488"/>
    </row>
    <row r="13" spans="1:8" ht="48">
      <c r="A13" s="327">
        <v>4</v>
      </c>
      <c r="B13" s="471" t="s">
        <v>601</v>
      </c>
      <c r="C13" s="472" t="s">
        <v>602</v>
      </c>
      <c r="D13" s="471" t="s">
        <v>583</v>
      </c>
      <c r="E13" s="473">
        <v>962.53</v>
      </c>
      <c r="F13" s="317"/>
      <c r="G13" s="318"/>
      <c r="H13" s="314"/>
    </row>
    <row r="14" spans="1:8" ht="48">
      <c r="A14" s="327">
        <v>5</v>
      </c>
      <c r="B14" s="471" t="s">
        <v>603</v>
      </c>
      <c r="C14" s="472" t="s">
        <v>604</v>
      </c>
      <c r="D14" s="471" t="s">
        <v>583</v>
      </c>
      <c r="E14" s="473">
        <v>962.53</v>
      </c>
      <c r="F14" s="317"/>
      <c r="G14" s="318"/>
      <c r="H14" s="314"/>
    </row>
    <row r="15" spans="1:8" ht="48">
      <c r="A15" s="327">
        <v>6</v>
      </c>
      <c r="B15" s="477" t="s">
        <v>605</v>
      </c>
      <c r="C15" s="472" t="s">
        <v>606</v>
      </c>
      <c r="D15" s="471" t="s">
        <v>583</v>
      </c>
      <c r="E15" s="473">
        <v>2502.58</v>
      </c>
      <c r="F15" s="317"/>
      <c r="G15" s="318"/>
      <c r="H15" s="314"/>
    </row>
    <row r="16" spans="1:8" ht="36">
      <c r="A16" s="327">
        <v>7</v>
      </c>
      <c r="B16" s="471" t="s">
        <v>607</v>
      </c>
      <c r="C16" s="472" t="s">
        <v>608</v>
      </c>
      <c r="D16" s="471" t="s">
        <v>609</v>
      </c>
      <c r="E16" s="473">
        <v>25025.8</v>
      </c>
      <c r="F16" s="317"/>
      <c r="G16" s="318"/>
      <c r="H16" s="314"/>
    </row>
    <row r="17" spans="1:8" ht="36">
      <c r="A17" s="327">
        <v>8</v>
      </c>
      <c r="B17" s="471" t="s">
        <v>610</v>
      </c>
      <c r="C17" s="472" t="s">
        <v>611</v>
      </c>
      <c r="D17" s="471" t="s">
        <v>582</v>
      </c>
      <c r="E17" s="473">
        <v>2406.33</v>
      </c>
      <c r="F17" s="317"/>
      <c r="G17" s="318"/>
      <c r="H17" s="314"/>
    </row>
    <row r="18" spans="1:8" ht="36">
      <c r="A18" s="327">
        <v>9</v>
      </c>
      <c r="B18" s="471" t="s">
        <v>612</v>
      </c>
      <c r="C18" s="472" t="s">
        <v>613</v>
      </c>
      <c r="D18" s="471" t="s">
        <v>583</v>
      </c>
      <c r="E18" s="473">
        <v>522.6</v>
      </c>
      <c r="F18" s="317"/>
      <c r="G18" s="318"/>
      <c r="H18" s="314"/>
    </row>
    <row r="19" spans="1:8" ht="48">
      <c r="A19" s="327">
        <v>10</v>
      </c>
      <c r="B19" s="471" t="s">
        <v>614</v>
      </c>
      <c r="C19" s="472" t="s">
        <v>615</v>
      </c>
      <c r="D19" s="471" t="s">
        <v>583</v>
      </c>
      <c r="E19" s="473">
        <v>6584.51</v>
      </c>
      <c r="F19" s="317"/>
      <c r="G19" s="318"/>
      <c r="H19" s="314"/>
    </row>
    <row r="20" spans="1:8" ht="60">
      <c r="A20" s="327">
        <v>11</v>
      </c>
      <c r="B20" s="471" t="s">
        <v>616</v>
      </c>
      <c r="C20" s="472" t="s">
        <v>617</v>
      </c>
      <c r="D20" s="471" t="s">
        <v>583</v>
      </c>
      <c r="E20" s="473">
        <v>239.4</v>
      </c>
      <c r="F20" s="317"/>
      <c r="G20" s="318"/>
      <c r="H20" s="314"/>
    </row>
    <row r="21" spans="1:8" ht="12.75">
      <c r="A21" s="327"/>
      <c r="B21" s="310"/>
      <c r="C21" s="474" t="s">
        <v>599</v>
      </c>
      <c r="D21" s="475" t="str">
        <f>+C12</f>
        <v>TERRACERÍAS</v>
      </c>
      <c r="E21" s="471"/>
      <c r="F21" s="317"/>
      <c r="G21" s="318"/>
      <c r="H21" s="314"/>
    </row>
    <row r="22" spans="1:8" ht="12.75">
      <c r="A22" s="327"/>
      <c r="B22" s="310"/>
      <c r="C22" s="474" t="s">
        <v>599</v>
      </c>
      <c r="D22" s="475" t="str">
        <f>+C6</f>
        <v>DESCRIPCIÒN</v>
      </c>
      <c r="E22" s="471"/>
      <c r="F22" s="317"/>
      <c r="G22" s="318"/>
      <c r="H22" s="314"/>
    </row>
    <row r="23" spans="1:8" ht="12.75">
      <c r="A23" s="327"/>
      <c r="B23" s="479">
        <v>2</v>
      </c>
      <c r="C23" s="480" t="s">
        <v>618</v>
      </c>
      <c r="D23" s="480"/>
      <c r="E23" s="481"/>
      <c r="F23" s="487"/>
      <c r="G23" s="487"/>
      <c r="H23" s="488"/>
    </row>
    <row r="24" spans="1:8" ht="60">
      <c r="A24" s="327">
        <v>12</v>
      </c>
      <c r="B24" s="471" t="s">
        <v>593</v>
      </c>
      <c r="C24" s="472" t="s">
        <v>619</v>
      </c>
      <c r="D24" s="471" t="s">
        <v>582</v>
      </c>
      <c r="E24" s="473">
        <v>428.2</v>
      </c>
      <c r="F24" s="317"/>
      <c r="G24" s="318"/>
      <c r="H24" s="314"/>
    </row>
    <row r="25" spans="1:8" ht="48">
      <c r="A25" s="327">
        <v>13</v>
      </c>
      <c r="B25" s="471" t="s">
        <v>603</v>
      </c>
      <c r="C25" s="472" t="s">
        <v>620</v>
      </c>
      <c r="D25" s="471" t="s">
        <v>583</v>
      </c>
      <c r="E25" s="473">
        <v>78.74</v>
      </c>
      <c r="F25" s="319"/>
      <c r="G25" s="320"/>
      <c r="H25" s="314"/>
    </row>
    <row r="26" spans="1:8" ht="36">
      <c r="A26" s="327">
        <v>14</v>
      </c>
      <c r="B26" s="471" t="s">
        <v>610</v>
      </c>
      <c r="C26" s="472" t="s">
        <v>621</v>
      </c>
      <c r="D26" s="471" t="s">
        <v>582</v>
      </c>
      <c r="E26" s="473">
        <v>113</v>
      </c>
      <c r="F26" s="317"/>
      <c r="G26" s="318"/>
      <c r="H26" s="314"/>
    </row>
    <row r="27" spans="1:8" ht="48">
      <c r="A27" s="327">
        <v>15</v>
      </c>
      <c r="B27" s="471" t="s">
        <v>622</v>
      </c>
      <c r="C27" s="472" t="s">
        <v>623</v>
      </c>
      <c r="D27" s="471" t="s">
        <v>583</v>
      </c>
      <c r="E27" s="473">
        <v>10.57</v>
      </c>
      <c r="F27" s="317"/>
      <c r="G27" s="318"/>
      <c r="H27" s="314"/>
    </row>
    <row r="28" spans="1:8" ht="48">
      <c r="A28" s="327">
        <v>16</v>
      </c>
      <c r="B28" s="477" t="s">
        <v>605</v>
      </c>
      <c r="C28" s="472" t="s">
        <v>624</v>
      </c>
      <c r="D28" s="471" t="s">
        <v>583</v>
      </c>
      <c r="E28" s="473">
        <v>84.25</v>
      </c>
      <c r="F28" s="317"/>
      <c r="G28" s="318"/>
      <c r="H28" s="314"/>
    </row>
    <row r="29" spans="1:8" ht="36">
      <c r="A29" s="327">
        <v>17</v>
      </c>
      <c r="B29" s="471" t="s">
        <v>607</v>
      </c>
      <c r="C29" s="472" t="s">
        <v>625</v>
      </c>
      <c r="D29" s="471" t="s">
        <v>609</v>
      </c>
      <c r="E29" s="473">
        <v>842.5</v>
      </c>
      <c r="F29" s="317"/>
      <c r="G29" s="318"/>
      <c r="H29" s="314"/>
    </row>
    <row r="30" spans="1:8" ht="48">
      <c r="A30" s="327">
        <v>18</v>
      </c>
      <c r="B30" s="471" t="s">
        <v>626</v>
      </c>
      <c r="C30" s="472" t="s">
        <v>627</v>
      </c>
      <c r="D30" s="471" t="s">
        <v>582</v>
      </c>
      <c r="E30" s="473">
        <v>113</v>
      </c>
      <c r="F30" s="317"/>
      <c r="G30" s="318"/>
      <c r="H30" s="314"/>
    </row>
    <row r="31" spans="1:8" ht="60">
      <c r="A31" s="327">
        <v>19</v>
      </c>
      <c r="B31" s="471" t="s">
        <v>628</v>
      </c>
      <c r="C31" s="472" t="s">
        <v>629</v>
      </c>
      <c r="D31" s="471" t="s">
        <v>584</v>
      </c>
      <c r="E31" s="473">
        <v>5477.54</v>
      </c>
      <c r="F31" s="317"/>
      <c r="G31" s="318"/>
      <c r="H31" s="314"/>
    </row>
    <row r="32" spans="1:8" ht="60">
      <c r="A32" s="327">
        <v>20</v>
      </c>
      <c r="B32" s="471" t="s">
        <v>630</v>
      </c>
      <c r="C32" s="472" t="s">
        <v>631</v>
      </c>
      <c r="D32" s="471" t="s">
        <v>584</v>
      </c>
      <c r="E32" s="473">
        <v>3761</v>
      </c>
      <c r="F32" s="317"/>
      <c r="G32" s="318"/>
      <c r="H32" s="314"/>
    </row>
    <row r="33" spans="1:8" ht="60">
      <c r="A33" s="327">
        <v>21</v>
      </c>
      <c r="B33" s="471" t="s">
        <v>632</v>
      </c>
      <c r="C33" s="472" t="s">
        <v>633</v>
      </c>
      <c r="D33" s="471" t="s">
        <v>584</v>
      </c>
      <c r="E33" s="473">
        <v>861.204</v>
      </c>
      <c r="F33" s="317"/>
      <c r="G33" s="318"/>
      <c r="H33" s="314"/>
    </row>
    <row r="34" spans="1:8" ht="60">
      <c r="A34" s="327">
        <v>22</v>
      </c>
      <c r="B34" s="471" t="s">
        <v>634</v>
      </c>
      <c r="C34" s="472" t="s">
        <v>635</v>
      </c>
      <c r="D34" s="471" t="s">
        <v>584</v>
      </c>
      <c r="E34" s="473">
        <v>1130</v>
      </c>
      <c r="F34" s="317"/>
      <c r="G34" s="318"/>
      <c r="H34" s="314"/>
    </row>
    <row r="35" spans="1:8" ht="60">
      <c r="A35" s="327">
        <v>23</v>
      </c>
      <c r="B35" s="471" t="s">
        <v>636</v>
      </c>
      <c r="C35" s="472" t="s">
        <v>637</v>
      </c>
      <c r="D35" s="471" t="s">
        <v>584</v>
      </c>
      <c r="E35" s="473">
        <v>1804.48</v>
      </c>
      <c r="F35" s="317"/>
      <c r="G35" s="318"/>
      <c r="H35" s="314"/>
    </row>
    <row r="36" spans="1:8" ht="36">
      <c r="A36" s="327">
        <v>24</v>
      </c>
      <c r="B36" s="471" t="s">
        <v>638</v>
      </c>
      <c r="C36" s="472" t="s">
        <v>639</v>
      </c>
      <c r="D36" s="471" t="s">
        <v>640</v>
      </c>
      <c r="E36" s="473">
        <v>33.72</v>
      </c>
      <c r="F36" s="317"/>
      <c r="G36" s="318"/>
      <c r="H36" s="314"/>
    </row>
    <row r="37" spans="1:8" ht="36">
      <c r="A37" s="327">
        <v>25</v>
      </c>
      <c r="B37" s="471" t="s">
        <v>641</v>
      </c>
      <c r="C37" s="472" t="s">
        <v>642</v>
      </c>
      <c r="D37" s="471" t="s">
        <v>583</v>
      </c>
      <c r="E37" s="473">
        <v>119.71</v>
      </c>
      <c r="F37" s="317"/>
      <c r="G37" s="318"/>
      <c r="H37" s="314"/>
    </row>
    <row r="38" spans="1:8" ht="48">
      <c r="A38" s="327">
        <v>26</v>
      </c>
      <c r="B38" s="471" t="s">
        <v>643</v>
      </c>
      <c r="C38" s="472" t="s">
        <v>644</v>
      </c>
      <c r="D38" s="471" t="s">
        <v>582</v>
      </c>
      <c r="E38" s="473">
        <v>1197</v>
      </c>
      <c r="F38" s="319"/>
      <c r="G38" s="320"/>
      <c r="H38" s="314"/>
    </row>
    <row r="39" spans="1:8" ht="36">
      <c r="A39" s="327">
        <v>27</v>
      </c>
      <c r="B39" s="471" t="s">
        <v>645</v>
      </c>
      <c r="C39" s="472" t="s">
        <v>646</v>
      </c>
      <c r="D39" s="471" t="s">
        <v>582</v>
      </c>
      <c r="E39" s="473">
        <v>1197</v>
      </c>
      <c r="F39" s="319"/>
      <c r="G39" s="320"/>
      <c r="H39" s="314"/>
    </row>
    <row r="40" spans="1:8" ht="12.75">
      <c r="A40" s="327"/>
      <c r="B40" s="310"/>
      <c r="C40" s="474" t="s">
        <v>599</v>
      </c>
      <c r="D40" s="475" t="str">
        <f>+C23</f>
        <v>CIMENTACION</v>
      </c>
      <c r="E40" s="471"/>
      <c r="F40" s="317"/>
      <c r="G40" s="318"/>
      <c r="H40" s="314"/>
    </row>
    <row r="41" spans="1:8" ht="12.75">
      <c r="A41" s="327"/>
      <c r="B41" s="479">
        <v>3</v>
      </c>
      <c r="C41" s="480" t="s">
        <v>647</v>
      </c>
      <c r="D41" s="480"/>
      <c r="E41" s="481"/>
      <c r="F41" s="487"/>
      <c r="G41" s="487"/>
      <c r="H41" s="488"/>
    </row>
    <row r="42" spans="1:8" ht="60">
      <c r="A42" s="327">
        <v>28</v>
      </c>
      <c r="B42" s="471" t="s">
        <v>648</v>
      </c>
      <c r="C42" s="472" t="s">
        <v>649</v>
      </c>
      <c r="D42" s="471" t="s">
        <v>581</v>
      </c>
      <c r="E42" s="473">
        <v>92</v>
      </c>
      <c r="F42" s="317"/>
      <c r="G42" s="318"/>
      <c r="H42" s="314"/>
    </row>
    <row r="43" spans="1:8" ht="72">
      <c r="A43" s="327">
        <v>29</v>
      </c>
      <c r="B43" s="471" t="s">
        <v>650</v>
      </c>
      <c r="C43" s="472" t="s">
        <v>651</v>
      </c>
      <c r="D43" s="471" t="s">
        <v>584</v>
      </c>
      <c r="E43" s="473">
        <v>95320.16</v>
      </c>
      <c r="F43" s="317"/>
      <c r="G43" s="318"/>
      <c r="H43" s="314"/>
    </row>
    <row r="44" spans="1:8" ht="72">
      <c r="A44" s="327">
        <v>30</v>
      </c>
      <c r="B44" s="471" t="s">
        <v>652</v>
      </c>
      <c r="C44" s="472" t="s">
        <v>653</v>
      </c>
      <c r="D44" s="471" t="s">
        <v>584</v>
      </c>
      <c r="E44" s="473">
        <v>3681.35</v>
      </c>
      <c r="F44" s="317"/>
      <c r="G44" s="318"/>
      <c r="H44" s="314"/>
    </row>
    <row r="45" spans="1:8" ht="84">
      <c r="A45" s="327">
        <v>31</v>
      </c>
      <c r="B45" s="471" t="s">
        <v>654</v>
      </c>
      <c r="C45" s="472" t="s">
        <v>655</v>
      </c>
      <c r="D45" s="471" t="s">
        <v>582</v>
      </c>
      <c r="E45" s="473">
        <v>1636</v>
      </c>
      <c r="F45" s="317"/>
      <c r="G45" s="318"/>
      <c r="H45" s="314"/>
    </row>
    <row r="46" spans="1:8" ht="72">
      <c r="A46" s="327">
        <v>32</v>
      </c>
      <c r="B46" s="471" t="s">
        <v>656</v>
      </c>
      <c r="C46" s="472" t="s">
        <v>657</v>
      </c>
      <c r="D46" s="471" t="s">
        <v>581</v>
      </c>
      <c r="E46" s="473">
        <v>23</v>
      </c>
      <c r="F46" s="317"/>
      <c r="G46" s="318"/>
      <c r="H46" s="314"/>
    </row>
    <row r="47" spans="1:8" ht="36">
      <c r="A47" s="327">
        <v>33</v>
      </c>
      <c r="B47" s="471" t="s">
        <v>658</v>
      </c>
      <c r="C47" s="472" t="s">
        <v>659</v>
      </c>
      <c r="D47" s="471" t="s">
        <v>581</v>
      </c>
      <c r="E47" s="473">
        <v>74</v>
      </c>
      <c r="F47" s="317"/>
      <c r="G47" s="318"/>
      <c r="H47" s="314"/>
    </row>
    <row r="48" spans="1:8" ht="12.75">
      <c r="A48" s="327"/>
      <c r="B48" s="310"/>
      <c r="C48" s="474" t="s">
        <v>599</v>
      </c>
      <c r="D48" s="475" t="str">
        <f>+C41</f>
        <v>ESTRUCTURA DE ACERO</v>
      </c>
      <c r="E48" s="471"/>
      <c r="F48" s="317"/>
      <c r="G48" s="318"/>
      <c r="H48" s="314"/>
    </row>
    <row r="49" spans="1:8" ht="12.75">
      <c r="A49" s="327"/>
      <c r="B49" s="479">
        <v>4</v>
      </c>
      <c r="C49" s="480" t="s">
        <v>660</v>
      </c>
      <c r="D49" s="480"/>
      <c r="E49" s="481"/>
      <c r="F49" s="487"/>
      <c r="G49" s="487"/>
      <c r="H49" s="488"/>
    </row>
    <row r="50" spans="1:8" ht="48">
      <c r="A50" s="327">
        <v>34</v>
      </c>
      <c r="B50" s="471" t="s">
        <v>661</v>
      </c>
      <c r="C50" s="472" t="s">
        <v>662</v>
      </c>
      <c r="D50" s="471" t="s">
        <v>585</v>
      </c>
      <c r="E50" s="473">
        <v>159.95</v>
      </c>
      <c r="F50" s="317"/>
      <c r="G50" s="318"/>
      <c r="H50" s="315"/>
    </row>
    <row r="51" spans="1:8" ht="72">
      <c r="A51" s="327">
        <v>35</v>
      </c>
      <c r="B51" s="471" t="s">
        <v>663</v>
      </c>
      <c r="C51" s="472" t="s">
        <v>664</v>
      </c>
      <c r="D51" s="471" t="s">
        <v>585</v>
      </c>
      <c r="E51" s="473">
        <v>1494.04</v>
      </c>
      <c r="F51" s="317"/>
      <c r="G51" s="318"/>
      <c r="H51" s="314"/>
    </row>
    <row r="52" spans="1:8" ht="60">
      <c r="A52" s="327">
        <v>36</v>
      </c>
      <c r="B52" s="471" t="s">
        <v>665</v>
      </c>
      <c r="C52" s="472" t="s">
        <v>666</v>
      </c>
      <c r="D52" s="471" t="s">
        <v>585</v>
      </c>
      <c r="E52" s="473">
        <v>1187.26</v>
      </c>
      <c r="F52" s="317"/>
      <c r="G52" s="318"/>
      <c r="H52" s="314"/>
    </row>
    <row r="53" spans="1:8" ht="48">
      <c r="A53" s="327">
        <v>37</v>
      </c>
      <c r="B53" s="471" t="s">
        <v>667</v>
      </c>
      <c r="C53" s="472" t="s">
        <v>668</v>
      </c>
      <c r="D53" s="471" t="s">
        <v>582</v>
      </c>
      <c r="E53" s="473">
        <v>1440.81</v>
      </c>
      <c r="F53" s="317"/>
      <c r="G53" s="318"/>
      <c r="H53" s="314"/>
    </row>
    <row r="54" spans="1:8" ht="96">
      <c r="A54" s="327">
        <v>38</v>
      </c>
      <c r="B54" s="471" t="s">
        <v>669</v>
      </c>
      <c r="C54" s="472" t="s">
        <v>670</v>
      </c>
      <c r="D54" s="471" t="s">
        <v>640</v>
      </c>
      <c r="E54" s="473">
        <v>115.02</v>
      </c>
      <c r="F54" s="319"/>
      <c r="G54" s="320"/>
      <c r="H54" s="314"/>
    </row>
    <row r="55" spans="1:8" ht="36">
      <c r="A55" s="327">
        <v>39</v>
      </c>
      <c r="B55" s="471" t="s">
        <v>671</v>
      </c>
      <c r="C55" s="472" t="s">
        <v>672</v>
      </c>
      <c r="D55" s="471" t="s">
        <v>585</v>
      </c>
      <c r="E55" s="473">
        <v>1588.39</v>
      </c>
      <c r="F55" s="317"/>
      <c r="G55" s="318"/>
      <c r="H55" s="314"/>
    </row>
    <row r="56" spans="1:8" ht="60">
      <c r="A56" s="327">
        <v>40</v>
      </c>
      <c r="B56" s="471" t="s">
        <v>628</v>
      </c>
      <c r="C56" s="472" t="s">
        <v>629</v>
      </c>
      <c r="D56" s="471" t="s">
        <v>584</v>
      </c>
      <c r="E56" s="473">
        <v>7321.57</v>
      </c>
      <c r="F56" s="317"/>
      <c r="G56" s="318"/>
      <c r="H56" s="314"/>
    </row>
    <row r="57" spans="1:8" ht="36">
      <c r="A57" s="327">
        <v>41</v>
      </c>
      <c r="B57" s="471" t="s">
        <v>638</v>
      </c>
      <c r="C57" s="472" t="s">
        <v>639</v>
      </c>
      <c r="D57" s="471" t="s">
        <v>640</v>
      </c>
      <c r="E57" s="473">
        <v>1246.83</v>
      </c>
      <c r="F57" s="317"/>
      <c r="G57" s="318"/>
      <c r="H57" s="314"/>
    </row>
    <row r="58" spans="1:8" ht="36">
      <c r="A58" s="327">
        <v>42</v>
      </c>
      <c r="B58" s="471" t="s">
        <v>641</v>
      </c>
      <c r="C58" s="472" t="s">
        <v>642</v>
      </c>
      <c r="D58" s="471" t="s">
        <v>583</v>
      </c>
      <c r="E58" s="473">
        <v>96.41</v>
      </c>
      <c r="F58" s="317"/>
      <c r="G58" s="318"/>
      <c r="H58" s="314"/>
    </row>
    <row r="59" spans="1:8" ht="24">
      <c r="A59" s="327">
        <v>43</v>
      </c>
      <c r="B59" s="471" t="s">
        <v>673</v>
      </c>
      <c r="C59" s="472" t="s">
        <v>674</v>
      </c>
      <c r="D59" s="471" t="s">
        <v>582</v>
      </c>
      <c r="E59" s="473">
        <v>2850.15</v>
      </c>
      <c r="F59" s="317"/>
      <c r="G59" s="318"/>
      <c r="H59" s="314"/>
    </row>
    <row r="60" spans="1:8" ht="60">
      <c r="A60" s="327">
        <v>44</v>
      </c>
      <c r="B60" s="471" t="s">
        <v>675</v>
      </c>
      <c r="C60" s="472" t="s">
        <v>676</v>
      </c>
      <c r="D60" s="471" t="s">
        <v>585</v>
      </c>
      <c r="E60" s="473">
        <v>294.88</v>
      </c>
      <c r="F60" s="317"/>
      <c r="G60" s="318"/>
      <c r="H60" s="314"/>
    </row>
    <row r="61" spans="1:8" ht="60">
      <c r="A61" s="327">
        <v>45</v>
      </c>
      <c r="B61" s="471" t="s">
        <v>677</v>
      </c>
      <c r="C61" s="472" t="s">
        <v>678</v>
      </c>
      <c r="D61" s="471" t="s">
        <v>585</v>
      </c>
      <c r="E61" s="473">
        <v>28</v>
      </c>
      <c r="F61" s="317"/>
      <c r="G61" s="318"/>
      <c r="H61" s="314"/>
    </row>
    <row r="62" spans="1:8" ht="60">
      <c r="A62" s="327">
        <v>46</v>
      </c>
      <c r="B62" s="471" t="s">
        <v>679</v>
      </c>
      <c r="C62" s="472" t="s">
        <v>680</v>
      </c>
      <c r="D62" s="471" t="s">
        <v>585</v>
      </c>
      <c r="E62" s="473">
        <v>182</v>
      </c>
      <c r="F62" s="317"/>
      <c r="G62" s="318"/>
      <c r="H62" s="314"/>
    </row>
    <row r="63" spans="1:8" ht="84">
      <c r="A63" s="327">
        <v>47</v>
      </c>
      <c r="B63" s="471" t="s">
        <v>681</v>
      </c>
      <c r="C63" s="472" t="s">
        <v>682</v>
      </c>
      <c r="D63" s="471" t="s">
        <v>585</v>
      </c>
      <c r="E63" s="473">
        <v>30.3</v>
      </c>
      <c r="F63" s="317"/>
      <c r="G63" s="318"/>
      <c r="H63" s="314"/>
    </row>
    <row r="64" spans="1:8" ht="84">
      <c r="A64" s="327">
        <v>48</v>
      </c>
      <c r="B64" s="471" t="s">
        <v>683</v>
      </c>
      <c r="C64" s="472" t="s">
        <v>684</v>
      </c>
      <c r="D64" s="471" t="s">
        <v>585</v>
      </c>
      <c r="E64" s="473">
        <v>89.36</v>
      </c>
      <c r="F64" s="319"/>
      <c r="G64" s="320"/>
      <c r="H64" s="314"/>
    </row>
    <row r="65" spans="1:8" ht="84">
      <c r="A65" s="327">
        <v>49</v>
      </c>
      <c r="B65" s="471" t="s">
        <v>685</v>
      </c>
      <c r="C65" s="472" t="s">
        <v>686</v>
      </c>
      <c r="D65" s="471" t="s">
        <v>585</v>
      </c>
      <c r="E65" s="473">
        <v>63.52</v>
      </c>
      <c r="F65" s="317"/>
      <c r="G65" s="318"/>
      <c r="H65" s="314"/>
    </row>
    <row r="66" spans="1:8" ht="84">
      <c r="A66" s="327">
        <v>50</v>
      </c>
      <c r="B66" s="471" t="s">
        <v>687</v>
      </c>
      <c r="C66" s="472" t="s">
        <v>688</v>
      </c>
      <c r="D66" s="471" t="s">
        <v>585</v>
      </c>
      <c r="E66" s="473">
        <v>34.52</v>
      </c>
      <c r="F66" s="317"/>
      <c r="G66" s="318"/>
      <c r="H66" s="314"/>
    </row>
    <row r="67" spans="1:8" ht="120">
      <c r="A67" s="327">
        <v>51</v>
      </c>
      <c r="B67" s="471" t="s">
        <v>689</v>
      </c>
      <c r="C67" s="472" t="s">
        <v>690</v>
      </c>
      <c r="D67" s="471" t="s">
        <v>585</v>
      </c>
      <c r="E67" s="473">
        <v>89.4</v>
      </c>
      <c r="F67" s="317"/>
      <c r="G67" s="318"/>
      <c r="H67" s="314"/>
    </row>
    <row r="68" spans="1:8" ht="36">
      <c r="A68" s="327">
        <v>52</v>
      </c>
      <c r="B68" s="471" t="s">
        <v>691</v>
      </c>
      <c r="C68" s="472" t="s">
        <v>692</v>
      </c>
      <c r="D68" s="471" t="s">
        <v>585</v>
      </c>
      <c r="E68" s="473">
        <v>51.6</v>
      </c>
      <c r="F68" s="317"/>
      <c r="G68" s="318"/>
      <c r="H68" s="314"/>
    </row>
    <row r="69" spans="1:8" ht="48">
      <c r="A69" s="327">
        <v>53</v>
      </c>
      <c r="B69" s="471" t="s">
        <v>693</v>
      </c>
      <c r="C69" s="472" t="s">
        <v>694</v>
      </c>
      <c r="D69" s="471" t="s">
        <v>585</v>
      </c>
      <c r="E69" s="473">
        <v>160.49</v>
      </c>
      <c r="F69" s="317"/>
      <c r="G69" s="318"/>
      <c r="H69" s="314"/>
    </row>
    <row r="70" spans="1:8" ht="48">
      <c r="A70" s="327">
        <v>54</v>
      </c>
      <c r="B70" s="471" t="s">
        <v>695</v>
      </c>
      <c r="C70" s="472" t="s">
        <v>696</v>
      </c>
      <c r="D70" s="471" t="s">
        <v>585</v>
      </c>
      <c r="E70" s="473">
        <v>372</v>
      </c>
      <c r="F70" s="317"/>
      <c r="G70" s="318"/>
      <c r="H70" s="314"/>
    </row>
    <row r="71" spans="1:8" ht="60">
      <c r="A71" s="327">
        <v>55</v>
      </c>
      <c r="B71" s="471" t="s">
        <v>697</v>
      </c>
      <c r="C71" s="472" t="s">
        <v>698</v>
      </c>
      <c r="D71" s="471" t="s">
        <v>582</v>
      </c>
      <c r="E71" s="473">
        <v>243.17</v>
      </c>
      <c r="F71" s="317"/>
      <c r="G71" s="318"/>
      <c r="H71" s="314"/>
    </row>
    <row r="72" spans="1:8" ht="48">
      <c r="A72" s="327">
        <v>56</v>
      </c>
      <c r="B72" s="471" t="s">
        <v>699</v>
      </c>
      <c r="C72" s="472" t="s">
        <v>700</v>
      </c>
      <c r="D72" s="471" t="s">
        <v>582</v>
      </c>
      <c r="E72" s="473">
        <v>400</v>
      </c>
      <c r="F72" s="317"/>
      <c r="G72" s="318"/>
      <c r="H72" s="314"/>
    </row>
    <row r="73" spans="1:8" ht="12.75">
      <c r="A73" s="327"/>
      <c r="B73" s="310"/>
      <c r="C73" s="474" t="s">
        <v>599</v>
      </c>
      <c r="D73" s="475" t="str">
        <f>+C49</f>
        <v>ALBAÑILERIA</v>
      </c>
      <c r="E73" s="471"/>
      <c r="F73" s="317"/>
      <c r="G73" s="318"/>
      <c r="H73" s="314"/>
    </row>
    <row r="74" spans="1:8" ht="12.75">
      <c r="A74" s="327"/>
      <c r="B74" s="479">
        <v>5</v>
      </c>
      <c r="C74" s="480" t="s">
        <v>701</v>
      </c>
      <c r="D74" s="480"/>
      <c r="E74" s="481"/>
      <c r="F74" s="487"/>
      <c r="G74" s="487"/>
      <c r="H74" s="488"/>
    </row>
    <row r="75" spans="1:8" ht="12.75">
      <c r="A75" s="327"/>
      <c r="B75" s="479" t="s">
        <v>243</v>
      </c>
      <c r="C75" s="480" t="s">
        <v>702</v>
      </c>
      <c r="D75" s="480"/>
      <c r="E75" s="481"/>
      <c r="F75" s="487"/>
      <c r="G75" s="487"/>
      <c r="H75" s="488"/>
    </row>
    <row r="76" spans="1:8" ht="36">
      <c r="A76" s="327">
        <v>57</v>
      </c>
      <c r="B76" s="471" t="s">
        <v>703</v>
      </c>
      <c r="C76" s="472" t="s">
        <v>704</v>
      </c>
      <c r="D76" s="471" t="s">
        <v>583</v>
      </c>
      <c r="E76" s="473">
        <v>11.69</v>
      </c>
      <c r="F76" s="317"/>
      <c r="G76" s="318"/>
      <c r="H76" s="314"/>
    </row>
    <row r="77" spans="1:8" ht="48">
      <c r="A77" s="327">
        <v>58</v>
      </c>
      <c r="B77" s="477" t="s">
        <v>605</v>
      </c>
      <c r="C77" s="472" t="s">
        <v>606</v>
      </c>
      <c r="D77" s="471" t="s">
        <v>583</v>
      </c>
      <c r="E77" s="473">
        <v>15.2</v>
      </c>
      <c r="F77" s="317"/>
      <c r="G77" s="318"/>
      <c r="H77" s="314"/>
    </row>
    <row r="78" spans="1:8" ht="36">
      <c r="A78" s="327">
        <v>59</v>
      </c>
      <c r="B78" s="471" t="s">
        <v>607</v>
      </c>
      <c r="C78" s="472" t="s">
        <v>608</v>
      </c>
      <c r="D78" s="471" t="s">
        <v>609</v>
      </c>
      <c r="E78" s="473">
        <v>151.99</v>
      </c>
      <c r="F78" s="317"/>
      <c r="G78" s="318"/>
      <c r="H78" s="314"/>
    </row>
    <row r="79" spans="1:8" ht="36">
      <c r="A79" s="327">
        <v>60</v>
      </c>
      <c r="B79" s="471" t="s">
        <v>610</v>
      </c>
      <c r="C79" s="472" t="s">
        <v>611</v>
      </c>
      <c r="D79" s="471" t="s">
        <v>582</v>
      </c>
      <c r="E79" s="473">
        <v>5.04</v>
      </c>
      <c r="F79" s="317"/>
      <c r="G79" s="318"/>
      <c r="H79" s="314"/>
    </row>
    <row r="80" spans="1:8" ht="48">
      <c r="A80" s="327">
        <v>61</v>
      </c>
      <c r="B80" s="471" t="s">
        <v>626</v>
      </c>
      <c r="C80" s="472" t="s">
        <v>705</v>
      </c>
      <c r="D80" s="471" t="s">
        <v>582</v>
      </c>
      <c r="E80" s="473">
        <v>5.04</v>
      </c>
      <c r="F80" s="319"/>
      <c r="G80" s="320"/>
      <c r="H80" s="314"/>
    </row>
    <row r="81" spans="1:8" ht="60">
      <c r="A81" s="327">
        <v>62</v>
      </c>
      <c r="B81" s="471" t="s">
        <v>628</v>
      </c>
      <c r="C81" s="472" t="s">
        <v>706</v>
      </c>
      <c r="D81" s="471" t="s">
        <v>584</v>
      </c>
      <c r="E81" s="473">
        <v>153.06</v>
      </c>
      <c r="F81" s="319"/>
      <c r="G81" s="320"/>
      <c r="H81" s="314"/>
    </row>
    <row r="82" spans="1:8" ht="36">
      <c r="A82" s="327">
        <v>63</v>
      </c>
      <c r="B82" s="471" t="s">
        <v>638</v>
      </c>
      <c r="C82" s="472" t="s">
        <v>707</v>
      </c>
      <c r="D82" s="471" t="s">
        <v>640</v>
      </c>
      <c r="E82" s="473">
        <v>10.67</v>
      </c>
      <c r="F82" s="317"/>
      <c r="G82" s="318"/>
      <c r="H82" s="314"/>
    </row>
    <row r="83" spans="1:8" ht="36">
      <c r="A83" s="327">
        <v>64</v>
      </c>
      <c r="B83" s="471" t="s">
        <v>641</v>
      </c>
      <c r="C83" s="472" t="s">
        <v>708</v>
      </c>
      <c r="D83" s="471" t="s">
        <v>583</v>
      </c>
      <c r="E83" s="473">
        <v>2.83</v>
      </c>
      <c r="F83" s="317"/>
      <c r="G83" s="318"/>
      <c r="H83" s="314"/>
    </row>
    <row r="84" spans="1:8" ht="12.75">
      <c r="A84" s="327"/>
      <c r="B84" s="310"/>
      <c r="C84" s="474" t="s">
        <v>599</v>
      </c>
      <c r="D84" s="475" t="str">
        <f>+C75</f>
        <v>OBRA CIVIL Y ESTRUCTURA </v>
      </c>
      <c r="E84" s="471"/>
      <c r="F84" s="317"/>
      <c r="G84" s="318"/>
      <c r="H84" s="314"/>
    </row>
    <row r="85" spans="1:8" ht="12.75">
      <c r="A85" s="327"/>
      <c r="B85" s="479" t="s">
        <v>245</v>
      </c>
      <c r="C85" s="480" t="s">
        <v>709</v>
      </c>
      <c r="D85" s="480"/>
      <c r="E85" s="481"/>
      <c r="F85" s="487"/>
      <c r="G85" s="487"/>
      <c r="H85" s="488"/>
    </row>
    <row r="86" spans="1:8" ht="72">
      <c r="A86" s="327">
        <v>65</v>
      </c>
      <c r="B86" s="471" t="s">
        <v>710</v>
      </c>
      <c r="C86" s="472" t="s">
        <v>711</v>
      </c>
      <c r="D86" s="471" t="s">
        <v>581</v>
      </c>
      <c r="E86" s="473">
        <v>1</v>
      </c>
      <c r="F86" s="317"/>
      <c r="G86" s="318"/>
      <c r="H86" s="314"/>
    </row>
    <row r="87" spans="1:8" ht="12.75">
      <c r="A87" s="327"/>
      <c r="B87" s="310"/>
      <c r="C87" s="474" t="s">
        <v>599</v>
      </c>
      <c r="D87" s="475" t="str">
        <f>+C85</f>
        <v>ELEVADOR </v>
      </c>
      <c r="E87" s="471"/>
      <c r="F87" s="317"/>
      <c r="G87" s="318"/>
      <c r="H87" s="314"/>
    </row>
    <row r="88" spans="1:8" ht="12.75">
      <c r="A88" s="327"/>
      <c r="B88" s="310"/>
      <c r="C88" s="474" t="s">
        <v>599</v>
      </c>
      <c r="D88" s="475" t="str">
        <f>+C74</f>
        <v>ELEVADOR</v>
      </c>
      <c r="E88" s="471"/>
      <c r="F88" s="317"/>
      <c r="G88" s="318"/>
      <c r="H88" s="314"/>
    </row>
    <row r="89" spans="1:8" ht="12.75">
      <c r="A89" s="327"/>
      <c r="B89" s="479">
        <v>6</v>
      </c>
      <c r="C89" s="480" t="s">
        <v>712</v>
      </c>
      <c r="D89" s="480"/>
      <c r="E89" s="481"/>
      <c r="F89" s="487"/>
      <c r="G89" s="487"/>
      <c r="H89" s="488"/>
    </row>
    <row r="90" spans="1:8" ht="12.75">
      <c r="A90" s="327"/>
      <c r="B90" s="479" t="s">
        <v>243</v>
      </c>
      <c r="C90" s="480" t="s">
        <v>713</v>
      </c>
      <c r="D90" s="480"/>
      <c r="E90" s="481"/>
      <c r="F90" s="487"/>
      <c r="G90" s="487"/>
      <c r="H90" s="488"/>
    </row>
    <row r="91" spans="1:8" ht="48">
      <c r="A91" s="327">
        <v>66</v>
      </c>
      <c r="B91" s="471" t="s">
        <v>714</v>
      </c>
      <c r="C91" s="472" t="s">
        <v>715</v>
      </c>
      <c r="D91" s="471" t="s">
        <v>582</v>
      </c>
      <c r="E91" s="473">
        <v>1881</v>
      </c>
      <c r="F91" s="317"/>
      <c r="G91" s="318"/>
      <c r="H91" s="314"/>
    </row>
    <row r="92" spans="1:8" ht="48">
      <c r="A92" s="327">
        <v>67</v>
      </c>
      <c r="B92" s="471" t="s">
        <v>716</v>
      </c>
      <c r="C92" s="472" t="s">
        <v>717</v>
      </c>
      <c r="D92" s="471" t="s">
        <v>585</v>
      </c>
      <c r="E92" s="473">
        <v>1211.93</v>
      </c>
      <c r="F92" s="317"/>
      <c r="G92" s="318"/>
      <c r="H92" s="314"/>
    </row>
    <row r="93" spans="1:8" ht="72">
      <c r="A93" s="327">
        <v>68</v>
      </c>
      <c r="B93" s="471" t="s">
        <v>718</v>
      </c>
      <c r="C93" s="472" t="s">
        <v>719</v>
      </c>
      <c r="D93" s="471" t="s">
        <v>582</v>
      </c>
      <c r="E93" s="473">
        <v>1452.78</v>
      </c>
      <c r="F93" s="317"/>
      <c r="G93" s="318"/>
      <c r="H93" s="314"/>
    </row>
    <row r="94" spans="1:8" ht="72">
      <c r="A94" s="327">
        <v>69</v>
      </c>
      <c r="B94" s="471" t="s">
        <v>720</v>
      </c>
      <c r="C94" s="472" t="s">
        <v>721</v>
      </c>
      <c r="D94" s="471" t="s">
        <v>582</v>
      </c>
      <c r="E94" s="473">
        <v>162.6</v>
      </c>
      <c r="F94" s="319"/>
      <c r="G94" s="320"/>
      <c r="H94" s="314"/>
    </row>
    <row r="95" spans="1:8" ht="36">
      <c r="A95" s="327">
        <v>70</v>
      </c>
      <c r="B95" s="471" t="s">
        <v>722</v>
      </c>
      <c r="C95" s="472" t="s">
        <v>723</v>
      </c>
      <c r="D95" s="471" t="s">
        <v>582</v>
      </c>
      <c r="E95" s="473">
        <v>7263.76</v>
      </c>
      <c r="F95" s="317"/>
      <c r="G95" s="318"/>
      <c r="H95" s="314"/>
    </row>
    <row r="96" spans="1:8" ht="132">
      <c r="A96" s="327">
        <v>71</v>
      </c>
      <c r="B96" s="471" t="s">
        <v>724</v>
      </c>
      <c r="C96" s="472" t="s">
        <v>725</v>
      </c>
      <c r="D96" s="471" t="s">
        <v>582</v>
      </c>
      <c r="E96" s="473">
        <v>399.59</v>
      </c>
      <c r="F96" s="317"/>
      <c r="G96" s="318"/>
      <c r="H96" s="314"/>
    </row>
    <row r="97" spans="1:8" ht="72">
      <c r="A97" s="327">
        <v>72</v>
      </c>
      <c r="B97" s="471" t="s">
        <v>726</v>
      </c>
      <c r="C97" s="472" t="s">
        <v>727</v>
      </c>
      <c r="D97" s="471" t="s">
        <v>585</v>
      </c>
      <c r="E97" s="473">
        <v>284.6</v>
      </c>
      <c r="F97" s="319"/>
      <c r="G97" s="320"/>
      <c r="H97" s="314"/>
    </row>
    <row r="98" spans="1:8" ht="60">
      <c r="A98" s="327">
        <v>73</v>
      </c>
      <c r="B98" s="471" t="s">
        <v>728</v>
      </c>
      <c r="C98" s="472" t="s">
        <v>729</v>
      </c>
      <c r="D98" s="471" t="s">
        <v>582</v>
      </c>
      <c r="E98" s="473">
        <v>284.6</v>
      </c>
      <c r="F98" s="317"/>
      <c r="G98" s="318"/>
      <c r="H98" s="314"/>
    </row>
    <row r="99" spans="1:8" ht="84">
      <c r="A99" s="327">
        <v>74</v>
      </c>
      <c r="B99" s="471" t="s">
        <v>730</v>
      </c>
      <c r="C99" s="472" t="s">
        <v>731</v>
      </c>
      <c r="D99" s="471" t="s">
        <v>582</v>
      </c>
      <c r="E99" s="473">
        <v>730.1</v>
      </c>
      <c r="F99" s="317"/>
      <c r="G99" s="318"/>
      <c r="H99" s="314"/>
    </row>
    <row r="100" spans="1:8" ht="72">
      <c r="A100" s="327">
        <v>75</v>
      </c>
      <c r="B100" s="471" t="s">
        <v>732</v>
      </c>
      <c r="C100" s="472" t="s">
        <v>733</v>
      </c>
      <c r="D100" s="471" t="s">
        <v>582</v>
      </c>
      <c r="E100" s="473">
        <v>661.9</v>
      </c>
      <c r="F100" s="317"/>
      <c r="G100" s="318"/>
      <c r="H100" s="314"/>
    </row>
    <row r="101" spans="1:8" ht="84">
      <c r="A101" s="327">
        <v>76</v>
      </c>
      <c r="B101" s="471" t="s">
        <v>734</v>
      </c>
      <c r="C101" s="472" t="s">
        <v>735</v>
      </c>
      <c r="D101" s="471" t="s">
        <v>582</v>
      </c>
      <c r="E101" s="473">
        <v>332.83</v>
      </c>
      <c r="F101" s="317"/>
      <c r="G101" s="318"/>
      <c r="H101" s="314"/>
    </row>
    <row r="102" spans="1:8" ht="84">
      <c r="A102" s="327">
        <v>77</v>
      </c>
      <c r="B102" s="471" t="s">
        <v>736</v>
      </c>
      <c r="C102" s="472" t="s">
        <v>737</v>
      </c>
      <c r="D102" s="471" t="s">
        <v>582</v>
      </c>
      <c r="E102" s="473">
        <v>64.1</v>
      </c>
      <c r="F102" s="317"/>
      <c r="G102" s="318"/>
      <c r="H102" s="314"/>
    </row>
    <row r="103" spans="1:8" ht="48">
      <c r="A103" s="327">
        <v>78</v>
      </c>
      <c r="B103" s="471" t="s">
        <v>738</v>
      </c>
      <c r="C103" s="472" t="s">
        <v>739</v>
      </c>
      <c r="D103" s="471" t="s">
        <v>581</v>
      </c>
      <c r="E103" s="473">
        <v>2</v>
      </c>
      <c r="F103" s="317"/>
      <c r="G103" s="318"/>
      <c r="H103" s="314"/>
    </row>
    <row r="104" spans="1:8" ht="48">
      <c r="A104" s="327">
        <v>79</v>
      </c>
      <c r="B104" s="471" t="s">
        <v>740</v>
      </c>
      <c r="C104" s="472" t="s">
        <v>741</v>
      </c>
      <c r="D104" s="471" t="s">
        <v>742</v>
      </c>
      <c r="E104" s="473">
        <v>104.94</v>
      </c>
      <c r="F104" s="317"/>
      <c r="G104" s="318"/>
      <c r="H104" s="314"/>
    </row>
    <row r="105" spans="1:8" ht="48">
      <c r="A105" s="327">
        <v>80</v>
      </c>
      <c r="B105" s="471" t="s">
        <v>743</v>
      </c>
      <c r="C105" s="472" t="s">
        <v>744</v>
      </c>
      <c r="D105" s="471" t="s">
        <v>590</v>
      </c>
      <c r="E105" s="473">
        <v>1</v>
      </c>
      <c r="F105" s="317"/>
      <c r="G105" s="318"/>
      <c r="H105" s="314"/>
    </row>
    <row r="106" spans="1:8" ht="72">
      <c r="A106" s="327">
        <v>81</v>
      </c>
      <c r="B106" s="471" t="s">
        <v>745</v>
      </c>
      <c r="C106" s="472" t="s">
        <v>746</v>
      </c>
      <c r="D106" s="471" t="s">
        <v>582</v>
      </c>
      <c r="E106" s="473">
        <v>4871.31</v>
      </c>
      <c r="F106" s="317"/>
      <c r="G106" s="318"/>
      <c r="H106" s="314"/>
    </row>
    <row r="107" spans="1:8" ht="60">
      <c r="A107" s="327">
        <v>82</v>
      </c>
      <c r="B107" s="471" t="s">
        <v>747</v>
      </c>
      <c r="C107" s="472" t="s">
        <v>748</v>
      </c>
      <c r="D107" s="471" t="s">
        <v>582</v>
      </c>
      <c r="E107" s="473">
        <v>86.1</v>
      </c>
      <c r="F107" s="317"/>
      <c r="G107" s="318"/>
      <c r="H107" s="314"/>
    </row>
    <row r="108" spans="1:8" ht="84">
      <c r="A108" s="327">
        <v>83</v>
      </c>
      <c r="B108" s="471" t="s">
        <v>749</v>
      </c>
      <c r="C108" s="472" t="s">
        <v>750</v>
      </c>
      <c r="D108" s="471" t="s">
        <v>582</v>
      </c>
      <c r="E108" s="473">
        <v>80.35</v>
      </c>
      <c r="F108" s="317"/>
      <c r="G108" s="318"/>
      <c r="H108" s="314"/>
    </row>
    <row r="109" spans="1:8" ht="48">
      <c r="A109" s="327">
        <v>84</v>
      </c>
      <c r="B109" s="471" t="s">
        <v>751</v>
      </c>
      <c r="C109" s="472" t="s">
        <v>752</v>
      </c>
      <c r="D109" s="471" t="s">
        <v>265</v>
      </c>
      <c r="E109" s="473">
        <v>93.18</v>
      </c>
      <c r="F109" s="317"/>
      <c r="G109" s="318"/>
      <c r="H109" s="314"/>
    </row>
    <row r="110" spans="1:8" ht="36">
      <c r="A110" s="327">
        <v>85</v>
      </c>
      <c r="B110" s="471" t="s">
        <v>753</v>
      </c>
      <c r="C110" s="472" t="s">
        <v>754</v>
      </c>
      <c r="D110" s="471" t="s">
        <v>582</v>
      </c>
      <c r="E110" s="473">
        <v>713.61</v>
      </c>
      <c r="F110" s="317"/>
      <c r="G110" s="318"/>
      <c r="H110" s="314"/>
    </row>
    <row r="111" spans="1:8" ht="48">
      <c r="A111" s="327">
        <v>86</v>
      </c>
      <c r="B111" s="471" t="s">
        <v>755</v>
      </c>
      <c r="C111" s="472" t="s">
        <v>756</v>
      </c>
      <c r="D111" s="471" t="s">
        <v>585</v>
      </c>
      <c r="E111" s="473">
        <v>50.73</v>
      </c>
      <c r="F111" s="317"/>
      <c r="G111" s="318"/>
      <c r="H111" s="314"/>
    </row>
    <row r="112" spans="1:8" ht="36">
      <c r="A112" s="327">
        <v>87</v>
      </c>
      <c r="B112" s="471" t="s">
        <v>755</v>
      </c>
      <c r="C112" s="472" t="s">
        <v>757</v>
      </c>
      <c r="D112" s="471" t="s">
        <v>581</v>
      </c>
      <c r="E112" s="473">
        <v>24</v>
      </c>
      <c r="F112" s="319"/>
      <c r="G112" s="320"/>
      <c r="H112" s="314"/>
    </row>
    <row r="113" spans="1:8" ht="36">
      <c r="A113" s="327">
        <v>88</v>
      </c>
      <c r="B113" s="471" t="s">
        <v>758</v>
      </c>
      <c r="C113" s="472" t="s">
        <v>759</v>
      </c>
      <c r="D113" s="471" t="s">
        <v>582</v>
      </c>
      <c r="E113" s="473">
        <v>17.55</v>
      </c>
      <c r="F113" s="317"/>
      <c r="G113" s="318"/>
      <c r="H113" s="314"/>
    </row>
    <row r="114" spans="1:8" ht="36">
      <c r="A114" s="327">
        <v>89</v>
      </c>
      <c r="B114" s="471" t="s">
        <v>760</v>
      </c>
      <c r="C114" s="472" t="s">
        <v>761</v>
      </c>
      <c r="D114" s="471" t="s">
        <v>582</v>
      </c>
      <c r="E114" s="473">
        <f>1691.34*1.15</f>
        <v>1945.0409999999997</v>
      </c>
      <c r="F114" s="317"/>
      <c r="G114" s="318"/>
      <c r="H114" s="314"/>
    </row>
    <row r="115" spans="1:8" ht="60">
      <c r="A115" s="327">
        <v>90</v>
      </c>
      <c r="B115" s="471" t="s">
        <v>762</v>
      </c>
      <c r="C115" s="472" t="s">
        <v>763</v>
      </c>
      <c r="D115" s="471" t="s">
        <v>581</v>
      </c>
      <c r="E115" s="473">
        <v>52</v>
      </c>
      <c r="F115" s="317"/>
      <c r="G115" s="318"/>
      <c r="H115" s="314"/>
    </row>
    <row r="116" spans="1:8" ht="36">
      <c r="A116" s="327">
        <v>91</v>
      </c>
      <c r="B116" s="471"/>
      <c r="C116" s="472" t="s">
        <v>764</v>
      </c>
      <c r="D116" s="471" t="s">
        <v>582</v>
      </c>
      <c r="E116" s="473">
        <f>+E117</f>
        <v>7287.72</v>
      </c>
      <c r="F116" s="321"/>
      <c r="G116" s="322"/>
      <c r="H116" s="314"/>
    </row>
    <row r="117" spans="1:8" ht="24">
      <c r="A117" s="327">
        <v>92</v>
      </c>
      <c r="B117" s="471" t="s">
        <v>765</v>
      </c>
      <c r="C117" s="472" t="s">
        <v>766</v>
      </c>
      <c r="D117" s="471" t="s">
        <v>582</v>
      </c>
      <c r="E117" s="473">
        <v>7287.72</v>
      </c>
      <c r="F117" s="323"/>
      <c r="G117" s="322"/>
      <c r="H117" s="314"/>
    </row>
    <row r="118" spans="1:8" ht="12.75">
      <c r="A118" s="327"/>
      <c r="B118" s="310"/>
      <c r="C118" s="474" t="s">
        <v>599</v>
      </c>
      <c r="D118" s="475" t="str">
        <f>+C90</f>
        <v>ACABADOS </v>
      </c>
      <c r="E118" s="471"/>
      <c r="F118" s="327"/>
      <c r="G118" s="322"/>
      <c r="H118" s="314"/>
    </row>
    <row r="119" spans="1:8" ht="12.75">
      <c r="A119" s="327"/>
      <c r="B119" s="479" t="s">
        <v>245</v>
      </c>
      <c r="C119" s="480" t="s">
        <v>767</v>
      </c>
      <c r="D119" s="480"/>
      <c r="E119" s="481"/>
      <c r="F119" s="489"/>
      <c r="G119" s="490"/>
      <c r="H119" s="489"/>
    </row>
    <row r="120" spans="1:8" ht="48">
      <c r="A120" s="327">
        <v>93</v>
      </c>
      <c r="B120" s="477" t="s">
        <v>768</v>
      </c>
      <c r="C120" s="472" t="s">
        <v>769</v>
      </c>
      <c r="D120" s="471" t="s">
        <v>581</v>
      </c>
      <c r="E120" s="473">
        <v>10</v>
      </c>
      <c r="F120" s="321"/>
      <c r="G120" s="322"/>
      <c r="H120" s="314"/>
    </row>
    <row r="121" spans="1:8" ht="48">
      <c r="A121" s="327">
        <v>94</v>
      </c>
      <c r="B121" s="477" t="s">
        <v>770</v>
      </c>
      <c r="C121" s="472" t="s">
        <v>771</v>
      </c>
      <c r="D121" s="471" t="s">
        <v>581</v>
      </c>
      <c r="E121" s="473">
        <v>15</v>
      </c>
      <c r="F121" s="327"/>
      <c r="G121" s="327"/>
      <c r="H121" s="328"/>
    </row>
    <row r="122" spans="1:8" ht="48">
      <c r="A122" s="327">
        <v>95</v>
      </c>
      <c r="B122" s="477" t="s">
        <v>772</v>
      </c>
      <c r="C122" s="472" t="s">
        <v>773</v>
      </c>
      <c r="D122" s="471" t="s">
        <v>581</v>
      </c>
      <c r="E122" s="473">
        <v>58</v>
      </c>
      <c r="F122" s="327"/>
      <c r="G122" s="327"/>
      <c r="H122" s="328"/>
    </row>
    <row r="123" spans="1:8" ht="60">
      <c r="A123" s="327">
        <v>96</v>
      </c>
      <c r="B123" s="477" t="s">
        <v>774</v>
      </c>
      <c r="C123" s="472" t="s">
        <v>775</v>
      </c>
      <c r="D123" s="471" t="s">
        <v>581</v>
      </c>
      <c r="E123" s="473">
        <v>7</v>
      </c>
      <c r="F123" s="327"/>
      <c r="G123" s="327"/>
      <c r="H123" s="328"/>
    </row>
    <row r="124" spans="1:8" ht="48">
      <c r="A124" s="327">
        <v>97</v>
      </c>
      <c r="B124" s="477" t="s">
        <v>776</v>
      </c>
      <c r="C124" s="472" t="s">
        <v>777</v>
      </c>
      <c r="D124" s="471" t="s">
        <v>581</v>
      </c>
      <c r="E124" s="473">
        <v>1</v>
      </c>
      <c r="F124" s="327"/>
      <c r="G124" s="327"/>
      <c r="H124" s="328"/>
    </row>
    <row r="125" spans="1:8" ht="60">
      <c r="A125" s="327">
        <v>98</v>
      </c>
      <c r="B125" s="477" t="s">
        <v>778</v>
      </c>
      <c r="C125" s="472" t="s">
        <v>779</v>
      </c>
      <c r="D125" s="471" t="s">
        <v>581</v>
      </c>
      <c r="E125" s="473">
        <v>80</v>
      </c>
      <c r="F125" s="327"/>
      <c r="G125" s="327"/>
      <c r="H125" s="328"/>
    </row>
    <row r="126" spans="1:8" ht="48">
      <c r="A126" s="327">
        <v>99</v>
      </c>
      <c r="B126" s="477" t="s">
        <v>780</v>
      </c>
      <c r="C126" s="472" t="s">
        <v>781</v>
      </c>
      <c r="D126" s="471" t="s">
        <v>581</v>
      </c>
      <c r="E126" s="473">
        <v>36</v>
      </c>
      <c r="F126" s="327"/>
      <c r="G126" s="327"/>
      <c r="H126" s="328"/>
    </row>
    <row r="127" spans="1:8" ht="48">
      <c r="A127" s="327">
        <v>100</v>
      </c>
      <c r="B127" s="477" t="s">
        <v>782</v>
      </c>
      <c r="C127" s="472" t="s">
        <v>783</v>
      </c>
      <c r="D127" s="471" t="s">
        <v>581</v>
      </c>
      <c r="E127" s="473">
        <v>4</v>
      </c>
      <c r="F127" s="327"/>
      <c r="G127" s="327"/>
      <c r="H127" s="328"/>
    </row>
    <row r="128" spans="1:8" ht="48">
      <c r="A128" s="327">
        <v>101</v>
      </c>
      <c r="B128" s="477" t="s">
        <v>784</v>
      </c>
      <c r="C128" s="472" t="s">
        <v>785</v>
      </c>
      <c r="D128" s="471" t="s">
        <v>581</v>
      </c>
      <c r="E128" s="473">
        <v>17</v>
      </c>
      <c r="F128" s="327"/>
      <c r="G128" s="327"/>
      <c r="H128" s="328"/>
    </row>
    <row r="129" spans="1:8" ht="48">
      <c r="A129" s="327">
        <v>102</v>
      </c>
      <c r="B129" s="477" t="s">
        <v>786</v>
      </c>
      <c r="C129" s="472" t="s">
        <v>787</v>
      </c>
      <c r="D129" s="471" t="s">
        <v>581</v>
      </c>
      <c r="E129" s="473">
        <v>7</v>
      </c>
      <c r="F129" s="327"/>
      <c r="G129" s="327"/>
      <c r="H129" s="328"/>
    </row>
    <row r="130" spans="1:8" ht="48">
      <c r="A130" s="327">
        <v>103</v>
      </c>
      <c r="B130" s="477" t="s">
        <v>788</v>
      </c>
      <c r="C130" s="472" t="s">
        <v>789</v>
      </c>
      <c r="D130" s="471" t="s">
        <v>581</v>
      </c>
      <c r="E130" s="473">
        <v>55</v>
      </c>
      <c r="F130" s="327"/>
      <c r="G130" s="327"/>
      <c r="H130" s="328"/>
    </row>
    <row r="131" spans="1:8" ht="48">
      <c r="A131" s="327">
        <v>104</v>
      </c>
      <c r="B131" s="477" t="s">
        <v>790</v>
      </c>
      <c r="C131" s="472" t="s">
        <v>791</v>
      </c>
      <c r="D131" s="471" t="s">
        <v>581</v>
      </c>
      <c r="E131" s="473">
        <v>13</v>
      </c>
      <c r="F131" s="327"/>
      <c r="G131" s="327"/>
      <c r="H131" s="328"/>
    </row>
    <row r="132" spans="1:8" ht="48">
      <c r="A132" s="327">
        <v>105</v>
      </c>
      <c r="B132" s="477" t="s">
        <v>792</v>
      </c>
      <c r="C132" s="472" t="s">
        <v>793</v>
      </c>
      <c r="D132" s="471" t="s">
        <v>581</v>
      </c>
      <c r="E132" s="473">
        <v>5</v>
      </c>
      <c r="F132" s="327"/>
      <c r="G132" s="327"/>
      <c r="H132" s="328"/>
    </row>
    <row r="133" spans="1:8" ht="12.75">
      <c r="A133" s="327"/>
      <c r="B133" s="310"/>
      <c r="C133" s="474" t="s">
        <v>599</v>
      </c>
      <c r="D133" s="475" t="str">
        <f>+C119</f>
        <v>SEÑALETICA INSTITUCIONAL</v>
      </c>
      <c r="E133" s="471"/>
      <c r="F133" s="327"/>
      <c r="G133" s="327"/>
      <c r="H133" s="328"/>
    </row>
    <row r="134" spans="1:8" ht="12.75">
      <c r="A134" s="327"/>
      <c r="B134" s="310"/>
      <c r="C134" s="474" t="s">
        <v>599</v>
      </c>
      <c r="D134" s="475" t="str">
        <f>+C89</f>
        <v>ACABADOS</v>
      </c>
      <c r="E134" s="471"/>
      <c r="F134" s="327"/>
      <c r="G134" s="327"/>
      <c r="H134" s="328"/>
    </row>
    <row r="135" spans="1:8" ht="12.75">
      <c r="A135" s="327"/>
      <c r="B135" s="479">
        <v>7</v>
      </c>
      <c r="C135" s="480" t="s">
        <v>794</v>
      </c>
      <c r="D135" s="480"/>
      <c r="E135" s="481"/>
      <c r="F135" s="482"/>
      <c r="G135" s="482"/>
      <c r="H135" s="483"/>
    </row>
    <row r="136" spans="1:8" ht="60">
      <c r="A136" s="327">
        <v>106</v>
      </c>
      <c r="B136" s="471" t="s">
        <v>795</v>
      </c>
      <c r="C136" s="472" t="s">
        <v>796</v>
      </c>
      <c r="D136" s="471" t="s">
        <v>581</v>
      </c>
      <c r="E136" s="473">
        <v>52</v>
      </c>
      <c r="F136" s="327"/>
      <c r="G136" s="327"/>
      <c r="H136" s="328"/>
    </row>
    <row r="137" spans="1:8" ht="24">
      <c r="A137" s="327">
        <v>107</v>
      </c>
      <c r="B137" s="471" t="s">
        <v>797</v>
      </c>
      <c r="C137" s="472" t="s">
        <v>798</v>
      </c>
      <c r="D137" s="471" t="s">
        <v>581</v>
      </c>
      <c r="E137" s="473">
        <v>52</v>
      </c>
      <c r="F137" s="327"/>
      <c r="G137" s="327"/>
      <c r="H137" s="328"/>
    </row>
    <row r="138" spans="1:8" ht="12.75">
      <c r="A138" s="327">
        <v>108</v>
      </c>
      <c r="B138" s="471" t="s">
        <v>799</v>
      </c>
      <c r="C138" s="472" t="s">
        <v>800</v>
      </c>
      <c r="D138" s="471" t="s">
        <v>581</v>
      </c>
      <c r="E138" s="473">
        <v>1</v>
      </c>
      <c r="F138" s="327"/>
      <c r="G138" s="327"/>
      <c r="H138" s="328"/>
    </row>
    <row r="139" spans="1:8" ht="24">
      <c r="A139" s="327">
        <v>109</v>
      </c>
      <c r="B139" s="471" t="s">
        <v>801</v>
      </c>
      <c r="C139" s="472" t="s">
        <v>802</v>
      </c>
      <c r="D139" s="471" t="s">
        <v>581</v>
      </c>
      <c r="E139" s="473">
        <v>1</v>
      </c>
      <c r="F139" s="327"/>
      <c r="G139" s="327"/>
      <c r="H139" s="328"/>
    </row>
    <row r="140" spans="1:8" ht="12.75">
      <c r="A140" s="327">
        <v>110</v>
      </c>
      <c r="B140" s="471" t="s">
        <v>803</v>
      </c>
      <c r="C140" s="472" t="s">
        <v>804</v>
      </c>
      <c r="D140" s="471" t="s">
        <v>581</v>
      </c>
      <c r="E140" s="473">
        <v>1</v>
      </c>
      <c r="F140" s="327"/>
      <c r="G140" s="327"/>
      <c r="H140" s="328"/>
    </row>
    <row r="141" spans="1:8" ht="24">
      <c r="A141" s="327">
        <v>111</v>
      </c>
      <c r="B141" s="471" t="s">
        <v>805</v>
      </c>
      <c r="C141" s="472" t="s">
        <v>806</v>
      </c>
      <c r="D141" s="471" t="s">
        <v>581</v>
      </c>
      <c r="E141" s="473">
        <v>1000</v>
      </c>
      <c r="F141" s="327"/>
      <c r="G141" s="327"/>
      <c r="H141" s="328"/>
    </row>
    <row r="142" spans="1:8" ht="12.75">
      <c r="A142" s="327">
        <v>112</v>
      </c>
      <c r="B142" s="471" t="s">
        <v>807</v>
      </c>
      <c r="C142" s="472" t="s">
        <v>808</v>
      </c>
      <c r="D142" s="471" t="s">
        <v>581</v>
      </c>
      <c r="E142" s="473">
        <v>52</v>
      </c>
      <c r="F142" s="327"/>
      <c r="G142" s="327"/>
      <c r="H142" s="328"/>
    </row>
    <row r="143" spans="1:8" ht="60">
      <c r="A143" s="327">
        <v>113</v>
      </c>
      <c r="B143" s="471" t="s">
        <v>809</v>
      </c>
      <c r="C143" s="472" t="s">
        <v>810</v>
      </c>
      <c r="D143" s="471" t="s">
        <v>590</v>
      </c>
      <c r="E143" s="473">
        <v>8</v>
      </c>
      <c r="F143" s="327"/>
      <c r="G143" s="327"/>
      <c r="H143" s="328"/>
    </row>
    <row r="144" spans="1:8" ht="60">
      <c r="A144" s="327">
        <v>114</v>
      </c>
      <c r="B144" s="471" t="s">
        <v>811</v>
      </c>
      <c r="C144" s="472" t="s">
        <v>812</v>
      </c>
      <c r="D144" s="471" t="s">
        <v>590</v>
      </c>
      <c r="E144" s="473">
        <v>16</v>
      </c>
      <c r="F144" s="327"/>
      <c r="G144" s="327"/>
      <c r="H144" s="328"/>
    </row>
    <row r="145" spans="1:8" ht="60">
      <c r="A145" s="327">
        <v>115</v>
      </c>
      <c r="B145" s="471" t="s">
        <v>813</v>
      </c>
      <c r="C145" s="472" t="s">
        <v>814</v>
      </c>
      <c r="D145" s="471" t="s">
        <v>590</v>
      </c>
      <c r="E145" s="473">
        <v>4</v>
      </c>
      <c r="F145" s="327"/>
      <c r="G145" s="327"/>
      <c r="H145" s="328"/>
    </row>
    <row r="146" spans="1:8" ht="60">
      <c r="A146" s="327">
        <v>116</v>
      </c>
      <c r="B146" s="471" t="s">
        <v>815</v>
      </c>
      <c r="C146" s="472" t="s">
        <v>816</v>
      </c>
      <c r="D146" s="471" t="s">
        <v>590</v>
      </c>
      <c r="E146" s="473">
        <v>1</v>
      </c>
      <c r="F146" s="327"/>
      <c r="G146" s="327"/>
      <c r="H146" s="328"/>
    </row>
    <row r="147" spans="1:8" ht="36">
      <c r="A147" s="327">
        <v>117</v>
      </c>
      <c r="B147" s="471" t="s">
        <v>817</v>
      </c>
      <c r="C147" s="472" t="s">
        <v>818</v>
      </c>
      <c r="D147" s="471" t="s">
        <v>581</v>
      </c>
      <c r="E147" s="473">
        <v>81</v>
      </c>
      <c r="F147" s="327"/>
      <c r="G147" s="327"/>
      <c r="H147" s="328"/>
    </row>
    <row r="148" spans="1:8" ht="12.75">
      <c r="A148" s="327"/>
      <c r="B148" s="310"/>
      <c r="C148" s="474" t="s">
        <v>599</v>
      </c>
      <c r="D148" s="475" t="str">
        <f>+C135</f>
        <v>PUERTAS DE MADERA Y CERRADURAS</v>
      </c>
      <c r="E148" s="471"/>
      <c r="F148" s="327"/>
      <c r="G148" s="327"/>
      <c r="H148" s="328"/>
    </row>
    <row r="149" spans="1:8" ht="12.75">
      <c r="A149" s="327"/>
      <c r="B149" s="479">
        <v>8</v>
      </c>
      <c r="C149" s="480" t="s">
        <v>819</v>
      </c>
      <c r="D149" s="480"/>
      <c r="E149" s="481"/>
      <c r="F149" s="482"/>
      <c r="G149" s="482"/>
      <c r="H149" s="483"/>
    </row>
    <row r="150" spans="1:8" ht="60">
      <c r="A150" s="327">
        <v>118</v>
      </c>
      <c r="B150" s="471" t="s">
        <v>820</v>
      </c>
      <c r="C150" s="472" t="s">
        <v>821</v>
      </c>
      <c r="D150" s="471" t="s">
        <v>582</v>
      </c>
      <c r="E150" s="473">
        <v>187.32</v>
      </c>
      <c r="F150" s="327"/>
      <c r="G150" s="327"/>
      <c r="H150" s="328"/>
    </row>
    <row r="151" spans="1:8" ht="72">
      <c r="A151" s="327">
        <v>119</v>
      </c>
      <c r="B151" s="471" t="s">
        <v>822</v>
      </c>
      <c r="C151" s="472" t="s">
        <v>823</v>
      </c>
      <c r="D151" s="471" t="s">
        <v>581</v>
      </c>
      <c r="E151" s="473">
        <v>83</v>
      </c>
      <c r="F151" s="327"/>
      <c r="G151" s="327"/>
      <c r="H151" s="328"/>
    </row>
    <row r="152" spans="1:8" ht="48">
      <c r="A152" s="327">
        <v>120</v>
      </c>
      <c r="B152" s="471" t="s">
        <v>824</v>
      </c>
      <c r="C152" s="472" t="s">
        <v>825</v>
      </c>
      <c r="D152" s="471" t="s">
        <v>581</v>
      </c>
      <c r="E152" s="473">
        <v>83</v>
      </c>
      <c r="F152" s="327"/>
      <c r="G152" s="327"/>
      <c r="H152" s="328"/>
    </row>
    <row r="153" spans="1:8" ht="24">
      <c r="A153" s="327">
        <v>121</v>
      </c>
      <c r="B153" s="471" t="s">
        <v>826</v>
      </c>
      <c r="C153" s="472" t="s">
        <v>827</v>
      </c>
      <c r="D153" s="471" t="s">
        <v>581</v>
      </c>
      <c r="E153" s="473">
        <v>12</v>
      </c>
      <c r="F153" s="327"/>
      <c r="G153" s="327"/>
      <c r="H153" s="328"/>
    </row>
    <row r="154" spans="1:8" ht="48">
      <c r="A154" s="327">
        <v>122</v>
      </c>
      <c r="B154" s="471" t="s">
        <v>828</v>
      </c>
      <c r="C154" s="472" t="s">
        <v>829</v>
      </c>
      <c r="D154" s="471" t="s">
        <v>585</v>
      </c>
      <c r="E154" s="473">
        <v>78.7</v>
      </c>
      <c r="F154" s="327"/>
      <c r="G154" s="327"/>
      <c r="H154" s="328"/>
    </row>
    <row r="155" spans="1:8" ht="48">
      <c r="A155" s="327">
        <v>123</v>
      </c>
      <c r="B155" s="471" t="s">
        <v>830</v>
      </c>
      <c r="C155" s="472" t="s">
        <v>831</v>
      </c>
      <c r="D155" s="471" t="s">
        <v>585</v>
      </c>
      <c r="E155" s="473">
        <v>78.2</v>
      </c>
      <c r="F155" s="327"/>
      <c r="G155" s="327"/>
      <c r="H155" s="328"/>
    </row>
    <row r="156" spans="1:8" ht="144">
      <c r="A156" s="327">
        <v>124</v>
      </c>
      <c r="B156" s="471" t="s">
        <v>832</v>
      </c>
      <c r="C156" s="472" t="s">
        <v>833</v>
      </c>
      <c r="D156" s="471" t="s">
        <v>590</v>
      </c>
      <c r="E156" s="473">
        <v>1</v>
      </c>
      <c r="F156" s="327"/>
      <c r="G156" s="327"/>
      <c r="H156" s="328"/>
    </row>
    <row r="157" spans="1:8" ht="48">
      <c r="A157" s="327">
        <v>125</v>
      </c>
      <c r="B157" s="471" t="s">
        <v>834</v>
      </c>
      <c r="C157" s="472" t="s">
        <v>835</v>
      </c>
      <c r="D157" s="471" t="s">
        <v>590</v>
      </c>
      <c r="E157" s="473">
        <v>24</v>
      </c>
      <c r="F157" s="327"/>
      <c r="G157" s="327"/>
      <c r="H157" s="328"/>
    </row>
    <row r="158" spans="1:8" ht="48">
      <c r="A158" s="327">
        <v>126</v>
      </c>
      <c r="B158" s="471" t="s">
        <v>836</v>
      </c>
      <c r="C158" s="472" t="s">
        <v>837</v>
      </c>
      <c r="D158" s="471" t="s">
        <v>590</v>
      </c>
      <c r="E158" s="473">
        <v>1</v>
      </c>
      <c r="F158" s="327"/>
      <c r="G158" s="327"/>
      <c r="H158" s="328"/>
    </row>
    <row r="159" spans="1:8" ht="60">
      <c r="A159" s="327">
        <v>127</v>
      </c>
      <c r="B159" s="471" t="s">
        <v>838</v>
      </c>
      <c r="C159" s="472" t="s">
        <v>1474</v>
      </c>
      <c r="D159" s="471" t="s">
        <v>590</v>
      </c>
      <c r="E159" s="473">
        <v>1</v>
      </c>
      <c r="F159" s="327"/>
      <c r="G159" s="327"/>
      <c r="H159" s="328"/>
    </row>
    <row r="160" spans="1:8" ht="48">
      <c r="A160" s="327">
        <v>128</v>
      </c>
      <c r="B160" s="471" t="s">
        <v>839</v>
      </c>
      <c r="C160" s="472" t="s">
        <v>840</v>
      </c>
      <c r="D160" s="471" t="s">
        <v>640</v>
      </c>
      <c r="E160" s="473">
        <v>47.95</v>
      </c>
      <c r="F160" s="327"/>
      <c r="G160" s="327"/>
      <c r="H160" s="328"/>
    </row>
    <row r="161" spans="1:8" ht="36">
      <c r="A161" s="327">
        <v>129</v>
      </c>
      <c r="B161" s="471" t="s">
        <v>841</v>
      </c>
      <c r="C161" s="472" t="s">
        <v>842</v>
      </c>
      <c r="D161" s="471" t="s">
        <v>843</v>
      </c>
      <c r="E161" s="473">
        <v>78.7</v>
      </c>
      <c r="F161" s="327"/>
      <c r="G161" s="327"/>
      <c r="H161" s="328"/>
    </row>
    <row r="162" spans="1:8" ht="12.75">
      <c r="A162" s="327"/>
      <c r="B162" s="310"/>
      <c r="C162" s="474" t="s">
        <v>599</v>
      </c>
      <c r="D162" s="475" t="str">
        <f>+C149</f>
        <v>CANCELERIA</v>
      </c>
      <c r="E162" s="471"/>
      <c r="F162" s="327"/>
      <c r="G162" s="327"/>
      <c r="H162" s="328"/>
    </row>
    <row r="163" spans="1:8" ht="12.75">
      <c r="A163" s="327"/>
      <c r="B163" s="479">
        <v>9</v>
      </c>
      <c r="C163" s="480" t="s">
        <v>844</v>
      </c>
      <c r="D163" s="480"/>
      <c r="E163" s="481"/>
      <c r="F163" s="482"/>
      <c r="G163" s="482"/>
      <c r="H163" s="483"/>
    </row>
    <row r="164" spans="1:8" ht="36">
      <c r="A164" s="327">
        <v>130</v>
      </c>
      <c r="B164" s="471" t="s">
        <v>845</v>
      </c>
      <c r="C164" s="472" t="s">
        <v>846</v>
      </c>
      <c r="D164" s="471" t="s">
        <v>582</v>
      </c>
      <c r="E164" s="473">
        <v>12.24</v>
      </c>
      <c r="F164" s="327"/>
      <c r="G164" s="327"/>
      <c r="H164" s="328"/>
    </row>
    <row r="165" spans="1:8" ht="72">
      <c r="A165" s="327">
        <v>131</v>
      </c>
      <c r="B165" s="471" t="s">
        <v>847</v>
      </c>
      <c r="C165" s="472" t="s">
        <v>848</v>
      </c>
      <c r="D165" s="471" t="s">
        <v>581</v>
      </c>
      <c r="E165" s="473">
        <v>2</v>
      </c>
      <c r="F165" s="327"/>
      <c r="G165" s="327"/>
      <c r="H165" s="328"/>
    </row>
    <row r="166" spans="1:8" ht="72">
      <c r="A166" s="327">
        <v>132</v>
      </c>
      <c r="B166" s="471" t="s">
        <v>849</v>
      </c>
      <c r="C166" s="472" t="s">
        <v>850</v>
      </c>
      <c r="D166" s="471" t="s">
        <v>581</v>
      </c>
      <c r="E166" s="473">
        <v>1</v>
      </c>
      <c r="F166" s="327"/>
      <c r="G166" s="327"/>
      <c r="H166" s="328"/>
    </row>
    <row r="167" spans="1:8" ht="72">
      <c r="A167" s="327">
        <v>133</v>
      </c>
      <c r="B167" s="471" t="s">
        <v>851</v>
      </c>
      <c r="C167" s="472" t="s">
        <v>852</v>
      </c>
      <c r="D167" s="471" t="s">
        <v>581</v>
      </c>
      <c r="E167" s="473">
        <v>2</v>
      </c>
      <c r="F167" s="327"/>
      <c r="G167" s="327"/>
      <c r="H167" s="328"/>
    </row>
    <row r="168" spans="1:8" ht="72">
      <c r="A168" s="327">
        <v>134</v>
      </c>
      <c r="B168" s="471" t="s">
        <v>853</v>
      </c>
      <c r="C168" s="472" t="s">
        <v>854</v>
      </c>
      <c r="D168" s="471" t="s">
        <v>581</v>
      </c>
      <c r="E168" s="473">
        <v>1</v>
      </c>
      <c r="F168" s="327"/>
      <c r="G168" s="327"/>
      <c r="H168" s="328"/>
    </row>
    <row r="169" spans="1:8" ht="72">
      <c r="A169" s="327">
        <v>135</v>
      </c>
      <c r="B169" s="471" t="s">
        <v>855</v>
      </c>
      <c r="C169" s="472" t="s">
        <v>856</v>
      </c>
      <c r="D169" s="471" t="s">
        <v>581</v>
      </c>
      <c r="E169" s="473">
        <v>1</v>
      </c>
      <c r="F169" s="327"/>
      <c r="G169" s="327"/>
      <c r="H169" s="328"/>
    </row>
    <row r="170" spans="1:8" ht="60">
      <c r="A170" s="327">
        <v>136</v>
      </c>
      <c r="B170" s="471" t="s">
        <v>857</v>
      </c>
      <c r="C170" s="472" t="s">
        <v>858</v>
      </c>
      <c r="D170" s="471" t="s">
        <v>581</v>
      </c>
      <c r="E170" s="473">
        <v>2</v>
      </c>
      <c r="F170" s="327"/>
      <c r="G170" s="327"/>
      <c r="H170" s="328"/>
    </row>
    <row r="171" spans="1:8" ht="60">
      <c r="A171" s="327">
        <v>137</v>
      </c>
      <c r="B171" s="471" t="s">
        <v>859</v>
      </c>
      <c r="C171" s="472" t="s">
        <v>860</v>
      </c>
      <c r="D171" s="471" t="s">
        <v>581</v>
      </c>
      <c r="E171" s="473">
        <v>2</v>
      </c>
      <c r="F171" s="327"/>
      <c r="G171" s="327"/>
      <c r="H171" s="328"/>
    </row>
    <row r="172" spans="1:8" ht="60">
      <c r="A172" s="327">
        <v>138</v>
      </c>
      <c r="B172" s="471" t="s">
        <v>861</v>
      </c>
      <c r="C172" s="472" t="s">
        <v>862</v>
      </c>
      <c r="D172" s="471" t="s">
        <v>585</v>
      </c>
      <c r="E172" s="473">
        <v>12.36</v>
      </c>
      <c r="F172" s="327"/>
      <c r="G172" s="327"/>
      <c r="H172" s="328"/>
    </row>
    <row r="173" spans="1:8" ht="60">
      <c r="A173" s="327">
        <v>139</v>
      </c>
      <c r="B173" s="471" t="s">
        <v>863</v>
      </c>
      <c r="C173" s="472" t="s">
        <v>864</v>
      </c>
      <c r="D173" s="471" t="s">
        <v>585</v>
      </c>
      <c r="E173" s="473">
        <v>22.8</v>
      </c>
      <c r="F173" s="327"/>
      <c r="G173" s="327"/>
      <c r="H173" s="328"/>
    </row>
    <row r="174" spans="1:8" ht="48">
      <c r="A174" s="327">
        <v>140</v>
      </c>
      <c r="B174" s="471" t="s">
        <v>865</v>
      </c>
      <c r="C174" s="472" t="s">
        <v>866</v>
      </c>
      <c r="D174" s="471" t="s">
        <v>581</v>
      </c>
      <c r="E174" s="473">
        <v>8</v>
      </c>
      <c r="F174" s="327"/>
      <c r="G174" s="327"/>
      <c r="H174" s="328"/>
    </row>
    <row r="175" spans="1:8" ht="72">
      <c r="A175" s="327">
        <v>141</v>
      </c>
      <c r="B175" s="471" t="s">
        <v>867</v>
      </c>
      <c r="C175" s="472" t="s">
        <v>868</v>
      </c>
      <c r="D175" s="471" t="s">
        <v>581</v>
      </c>
      <c r="E175" s="473">
        <v>8</v>
      </c>
      <c r="F175" s="327"/>
      <c r="G175" s="327"/>
      <c r="H175" s="328"/>
    </row>
    <row r="176" spans="1:8" ht="48">
      <c r="A176" s="327">
        <v>142</v>
      </c>
      <c r="B176" s="471" t="s">
        <v>869</v>
      </c>
      <c r="C176" s="472" t="s">
        <v>870</v>
      </c>
      <c r="D176" s="471" t="s">
        <v>581</v>
      </c>
      <c r="E176" s="473">
        <v>25</v>
      </c>
      <c r="F176" s="327"/>
      <c r="G176" s="327"/>
      <c r="H176" s="328"/>
    </row>
    <row r="177" spans="1:8" ht="48">
      <c r="A177" s="327">
        <v>143</v>
      </c>
      <c r="B177" s="471" t="s">
        <v>871</v>
      </c>
      <c r="C177" s="472" t="s">
        <v>872</v>
      </c>
      <c r="D177" s="471" t="s">
        <v>581</v>
      </c>
      <c r="E177" s="473">
        <v>1</v>
      </c>
      <c r="F177" s="327"/>
      <c r="G177" s="327"/>
      <c r="H177" s="328"/>
    </row>
    <row r="178" spans="1:8" ht="48">
      <c r="A178" s="327">
        <v>144</v>
      </c>
      <c r="B178" s="471" t="s">
        <v>873</v>
      </c>
      <c r="C178" s="472" t="s">
        <v>874</v>
      </c>
      <c r="D178" s="471" t="s">
        <v>581</v>
      </c>
      <c r="E178" s="473">
        <v>5</v>
      </c>
      <c r="F178" s="327"/>
      <c r="G178" s="327"/>
      <c r="H178" s="328"/>
    </row>
    <row r="179" spans="1:8" ht="48">
      <c r="A179" s="327">
        <v>145</v>
      </c>
      <c r="B179" s="471" t="s">
        <v>875</v>
      </c>
      <c r="C179" s="472" t="s">
        <v>876</v>
      </c>
      <c r="D179" s="471" t="s">
        <v>581</v>
      </c>
      <c r="E179" s="473">
        <v>1</v>
      </c>
      <c r="F179" s="327"/>
      <c r="G179" s="327"/>
      <c r="H179" s="328"/>
    </row>
    <row r="180" spans="1:8" ht="12.75">
      <c r="A180" s="327"/>
      <c r="B180" s="310"/>
      <c r="C180" s="474" t="s">
        <v>599</v>
      </c>
      <c r="D180" s="475" t="str">
        <f>+C163</f>
        <v>HERRERIA</v>
      </c>
      <c r="E180" s="471"/>
      <c r="F180" s="327"/>
      <c r="G180" s="327"/>
      <c r="H180" s="328"/>
    </row>
    <row r="181" spans="1:8" ht="12.75">
      <c r="A181" s="327"/>
      <c r="B181" s="479">
        <v>10</v>
      </c>
      <c r="C181" s="480" t="s">
        <v>877</v>
      </c>
      <c r="D181" s="480"/>
      <c r="E181" s="481"/>
      <c r="F181" s="482"/>
      <c r="G181" s="482"/>
      <c r="H181" s="483"/>
    </row>
    <row r="182" spans="1:8" ht="12.75">
      <c r="A182" s="327"/>
      <c r="B182" s="479" t="s">
        <v>243</v>
      </c>
      <c r="C182" s="480" t="s">
        <v>878</v>
      </c>
      <c r="D182" s="480"/>
      <c r="E182" s="481"/>
      <c r="F182" s="482"/>
      <c r="G182" s="482"/>
      <c r="H182" s="483"/>
    </row>
    <row r="183" spans="1:8" ht="36">
      <c r="A183" s="327">
        <v>146</v>
      </c>
      <c r="B183" s="471" t="s">
        <v>703</v>
      </c>
      <c r="C183" s="472" t="s">
        <v>704</v>
      </c>
      <c r="D183" s="471" t="s">
        <v>583</v>
      </c>
      <c r="E183" s="473">
        <v>32.97</v>
      </c>
      <c r="F183" s="327"/>
      <c r="G183" s="327"/>
      <c r="H183" s="328"/>
    </row>
    <row r="184" spans="1:8" ht="36">
      <c r="A184" s="327">
        <v>147</v>
      </c>
      <c r="B184" s="471" t="s">
        <v>610</v>
      </c>
      <c r="C184" s="472" t="s">
        <v>611</v>
      </c>
      <c r="D184" s="471" t="s">
        <v>582</v>
      </c>
      <c r="E184" s="473">
        <v>54.94</v>
      </c>
      <c r="F184" s="327"/>
      <c r="G184" s="327"/>
      <c r="H184" s="328"/>
    </row>
    <row r="185" spans="1:8" ht="36">
      <c r="A185" s="327">
        <v>148</v>
      </c>
      <c r="B185" s="471" t="s">
        <v>879</v>
      </c>
      <c r="C185" s="472" t="s">
        <v>880</v>
      </c>
      <c r="D185" s="471" t="s">
        <v>583</v>
      </c>
      <c r="E185" s="473">
        <v>5.5</v>
      </c>
      <c r="F185" s="327"/>
      <c r="G185" s="327"/>
      <c r="H185" s="328"/>
    </row>
    <row r="186" spans="1:8" ht="48">
      <c r="A186" s="327">
        <v>149</v>
      </c>
      <c r="B186" s="471" t="s">
        <v>622</v>
      </c>
      <c r="C186" s="472" t="s">
        <v>881</v>
      </c>
      <c r="D186" s="471" t="s">
        <v>583</v>
      </c>
      <c r="E186" s="473">
        <v>27.29</v>
      </c>
      <c r="F186" s="327"/>
      <c r="G186" s="327"/>
      <c r="H186" s="328"/>
    </row>
    <row r="187" spans="1:8" ht="48">
      <c r="A187" s="327">
        <v>150</v>
      </c>
      <c r="B187" s="477" t="s">
        <v>605</v>
      </c>
      <c r="C187" s="472" t="s">
        <v>606</v>
      </c>
      <c r="D187" s="471" t="s">
        <v>583</v>
      </c>
      <c r="E187" s="473">
        <v>7.38</v>
      </c>
      <c r="F187" s="327"/>
      <c r="G187" s="327"/>
      <c r="H187" s="328"/>
    </row>
    <row r="188" spans="1:8" ht="36">
      <c r="A188" s="327">
        <v>151</v>
      </c>
      <c r="B188" s="471" t="s">
        <v>607</v>
      </c>
      <c r="C188" s="472" t="s">
        <v>608</v>
      </c>
      <c r="D188" s="471" t="s">
        <v>609</v>
      </c>
      <c r="E188" s="473">
        <v>73.8</v>
      </c>
      <c r="F188" s="327"/>
      <c r="G188" s="327"/>
      <c r="H188" s="328"/>
    </row>
    <row r="189" spans="1:8" ht="72">
      <c r="A189" s="327">
        <v>152</v>
      </c>
      <c r="B189" s="471" t="s">
        <v>882</v>
      </c>
      <c r="C189" s="472" t="s">
        <v>883</v>
      </c>
      <c r="D189" s="471" t="s">
        <v>843</v>
      </c>
      <c r="E189" s="473">
        <v>105</v>
      </c>
      <c r="F189" s="327"/>
      <c r="G189" s="327"/>
      <c r="H189" s="328"/>
    </row>
    <row r="190" spans="1:8" ht="98.25" customHeight="1">
      <c r="A190" s="327">
        <v>153</v>
      </c>
      <c r="B190" s="471" t="s">
        <v>884</v>
      </c>
      <c r="C190" s="472" t="s">
        <v>885</v>
      </c>
      <c r="D190" s="471" t="s">
        <v>886</v>
      </c>
      <c r="E190" s="473">
        <v>1</v>
      </c>
      <c r="F190" s="327"/>
      <c r="G190" s="327"/>
      <c r="H190" s="328"/>
    </row>
    <row r="191" spans="1:8" ht="132">
      <c r="A191" s="327">
        <v>154</v>
      </c>
      <c r="B191" s="471" t="s">
        <v>887</v>
      </c>
      <c r="C191" s="472" t="s">
        <v>888</v>
      </c>
      <c r="D191" s="471" t="s">
        <v>886</v>
      </c>
      <c r="E191" s="473">
        <v>1</v>
      </c>
      <c r="F191" s="327"/>
      <c r="G191" s="327"/>
      <c r="H191" s="328"/>
    </row>
    <row r="192" spans="1:8" ht="36">
      <c r="A192" s="327">
        <v>155</v>
      </c>
      <c r="B192" s="471" t="s">
        <v>889</v>
      </c>
      <c r="C192" s="472" t="s">
        <v>890</v>
      </c>
      <c r="D192" s="471" t="s">
        <v>581</v>
      </c>
      <c r="E192" s="473">
        <v>2</v>
      </c>
      <c r="F192" s="327"/>
      <c r="G192" s="327"/>
      <c r="H192" s="328"/>
    </row>
    <row r="193" spans="1:8" ht="72">
      <c r="A193" s="327">
        <v>156</v>
      </c>
      <c r="B193" s="471" t="s">
        <v>882</v>
      </c>
      <c r="C193" s="472" t="s">
        <v>883</v>
      </c>
      <c r="D193" s="471" t="s">
        <v>843</v>
      </c>
      <c r="E193" s="473">
        <v>145</v>
      </c>
      <c r="F193" s="327"/>
      <c r="G193" s="327"/>
      <c r="H193" s="328"/>
    </row>
    <row r="194" spans="1:8" ht="72">
      <c r="A194" s="327">
        <v>157</v>
      </c>
      <c r="B194" s="471" t="s">
        <v>891</v>
      </c>
      <c r="C194" s="472" t="s">
        <v>892</v>
      </c>
      <c r="D194" s="471" t="s">
        <v>843</v>
      </c>
      <c r="E194" s="473">
        <v>75</v>
      </c>
      <c r="F194" s="327"/>
      <c r="G194" s="327"/>
      <c r="H194" s="328"/>
    </row>
    <row r="195" spans="1:8" ht="72">
      <c r="A195" s="327">
        <v>158</v>
      </c>
      <c r="B195" s="471" t="s">
        <v>893</v>
      </c>
      <c r="C195" s="472" t="s">
        <v>894</v>
      </c>
      <c r="D195" s="471" t="s">
        <v>843</v>
      </c>
      <c r="E195" s="473">
        <v>120</v>
      </c>
      <c r="F195" s="327"/>
      <c r="G195" s="327"/>
      <c r="H195" s="328"/>
    </row>
    <row r="196" spans="1:8" ht="72">
      <c r="A196" s="327">
        <v>159</v>
      </c>
      <c r="B196" s="471" t="s">
        <v>895</v>
      </c>
      <c r="C196" s="472" t="s">
        <v>896</v>
      </c>
      <c r="D196" s="471" t="s">
        <v>843</v>
      </c>
      <c r="E196" s="473">
        <v>125</v>
      </c>
      <c r="F196" s="327"/>
      <c r="G196" s="327"/>
      <c r="H196" s="328"/>
    </row>
    <row r="197" spans="1:8" ht="72">
      <c r="A197" s="327">
        <v>160</v>
      </c>
      <c r="B197" s="471" t="s">
        <v>897</v>
      </c>
      <c r="C197" s="472" t="s">
        <v>898</v>
      </c>
      <c r="D197" s="471" t="s">
        <v>843</v>
      </c>
      <c r="E197" s="473">
        <v>85</v>
      </c>
      <c r="F197" s="327"/>
      <c r="G197" s="327"/>
      <c r="H197" s="328"/>
    </row>
    <row r="198" spans="1:8" ht="72">
      <c r="A198" s="327">
        <v>161</v>
      </c>
      <c r="B198" s="471" t="s">
        <v>899</v>
      </c>
      <c r="C198" s="472" t="s">
        <v>900</v>
      </c>
      <c r="D198" s="471" t="s">
        <v>843</v>
      </c>
      <c r="E198" s="473">
        <v>50</v>
      </c>
      <c r="F198" s="327"/>
      <c r="G198" s="327"/>
      <c r="H198" s="328"/>
    </row>
    <row r="199" spans="1:8" ht="48">
      <c r="A199" s="327">
        <v>162</v>
      </c>
      <c r="B199" s="471" t="s">
        <v>901</v>
      </c>
      <c r="C199" s="472" t="s">
        <v>902</v>
      </c>
      <c r="D199" s="471" t="s">
        <v>590</v>
      </c>
      <c r="E199" s="473">
        <v>4</v>
      </c>
      <c r="F199" s="327"/>
      <c r="G199" s="327"/>
      <c r="H199" s="328"/>
    </row>
    <row r="200" spans="1:8" ht="60">
      <c r="A200" s="327">
        <v>163</v>
      </c>
      <c r="B200" s="471" t="s">
        <v>903</v>
      </c>
      <c r="C200" s="472" t="s">
        <v>904</v>
      </c>
      <c r="D200" s="471" t="s">
        <v>590</v>
      </c>
      <c r="E200" s="473">
        <v>16</v>
      </c>
      <c r="F200" s="327"/>
      <c r="G200" s="327"/>
      <c r="H200" s="328"/>
    </row>
    <row r="201" spans="1:8" ht="48">
      <c r="A201" s="327">
        <v>164</v>
      </c>
      <c r="B201" s="471" t="s">
        <v>905</v>
      </c>
      <c r="C201" s="472" t="s">
        <v>906</v>
      </c>
      <c r="D201" s="471" t="s">
        <v>590</v>
      </c>
      <c r="E201" s="473">
        <v>28</v>
      </c>
      <c r="F201" s="327"/>
      <c r="G201" s="327"/>
      <c r="H201" s="328"/>
    </row>
    <row r="202" spans="1:8" ht="60">
      <c r="A202" s="327">
        <v>165</v>
      </c>
      <c r="B202" s="471" t="s">
        <v>907</v>
      </c>
      <c r="C202" s="472" t="s">
        <v>908</v>
      </c>
      <c r="D202" s="471" t="s">
        <v>590</v>
      </c>
      <c r="E202" s="473">
        <v>8</v>
      </c>
      <c r="F202" s="327"/>
      <c r="G202" s="327"/>
      <c r="H202" s="328"/>
    </row>
    <row r="203" spans="1:8" ht="60">
      <c r="A203" s="327">
        <v>166</v>
      </c>
      <c r="B203" s="471" t="s">
        <v>909</v>
      </c>
      <c r="C203" s="472" t="s">
        <v>910</v>
      </c>
      <c r="D203" s="471" t="s">
        <v>590</v>
      </c>
      <c r="E203" s="473">
        <v>8</v>
      </c>
      <c r="F203" s="327"/>
      <c r="G203" s="327"/>
      <c r="H203" s="328"/>
    </row>
    <row r="204" spans="1:8" ht="48">
      <c r="A204" s="327">
        <v>167</v>
      </c>
      <c r="B204" s="471" t="s">
        <v>911</v>
      </c>
      <c r="C204" s="472" t="s">
        <v>912</v>
      </c>
      <c r="D204" s="471" t="s">
        <v>590</v>
      </c>
      <c r="E204" s="473">
        <v>5</v>
      </c>
      <c r="F204" s="327"/>
      <c r="G204" s="327"/>
      <c r="H204" s="328"/>
    </row>
    <row r="205" spans="1:8" ht="60">
      <c r="A205" s="327">
        <v>168</v>
      </c>
      <c r="B205" s="471" t="s">
        <v>913</v>
      </c>
      <c r="C205" s="472" t="s">
        <v>914</v>
      </c>
      <c r="D205" s="471" t="s">
        <v>590</v>
      </c>
      <c r="E205" s="473">
        <v>2</v>
      </c>
      <c r="F205" s="327"/>
      <c r="G205" s="327"/>
      <c r="H205" s="328"/>
    </row>
    <row r="206" spans="1:8" ht="60">
      <c r="A206" s="327">
        <v>169</v>
      </c>
      <c r="B206" s="471" t="s">
        <v>915</v>
      </c>
      <c r="C206" s="472" t="s">
        <v>916</v>
      </c>
      <c r="D206" s="471" t="s">
        <v>590</v>
      </c>
      <c r="E206" s="473">
        <v>1</v>
      </c>
      <c r="F206" s="327"/>
      <c r="G206" s="327"/>
      <c r="H206" s="328"/>
    </row>
    <row r="207" spans="1:8" ht="48">
      <c r="A207" s="327">
        <v>170</v>
      </c>
      <c r="B207" s="471" t="s">
        <v>917</v>
      </c>
      <c r="C207" s="472" t="s">
        <v>918</v>
      </c>
      <c r="D207" s="471" t="s">
        <v>590</v>
      </c>
      <c r="E207" s="473">
        <v>8</v>
      </c>
      <c r="F207" s="327"/>
      <c r="G207" s="327"/>
      <c r="H207" s="328"/>
    </row>
    <row r="208" spans="1:8" ht="48">
      <c r="A208" s="327">
        <v>171</v>
      </c>
      <c r="B208" s="471" t="s">
        <v>919</v>
      </c>
      <c r="C208" s="472" t="s">
        <v>920</v>
      </c>
      <c r="D208" s="471" t="s">
        <v>590</v>
      </c>
      <c r="E208" s="473">
        <v>1</v>
      </c>
      <c r="F208" s="327"/>
      <c r="G208" s="327"/>
      <c r="H208" s="328"/>
    </row>
    <row r="209" spans="1:8" ht="48">
      <c r="A209" s="327">
        <v>172</v>
      </c>
      <c r="B209" s="471" t="s">
        <v>921</v>
      </c>
      <c r="C209" s="472" t="s">
        <v>922</v>
      </c>
      <c r="D209" s="471" t="s">
        <v>590</v>
      </c>
      <c r="E209" s="473">
        <v>1</v>
      </c>
      <c r="F209" s="327"/>
      <c r="G209" s="327"/>
      <c r="H209" s="328"/>
    </row>
    <row r="210" spans="1:8" ht="60">
      <c r="A210" s="327">
        <v>173</v>
      </c>
      <c r="B210" s="471" t="s">
        <v>923</v>
      </c>
      <c r="C210" s="472" t="s">
        <v>924</v>
      </c>
      <c r="D210" s="471" t="s">
        <v>590</v>
      </c>
      <c r="E210" s="473">
        <v>4</v>
      </c>
      <c r="F210" s="327"/>
      <c r="G210" s="327"/>
      <c r="H210" s="328"/>
    </row>
    <row r="211" spans="1:8" ht="48">
      <c r="A211" s="327">
        <v>174</v>
      </c>
      <c r="B211" s="471" t="s">
        <v>925</v>
      </c>
      <c r="C211" s="472" t="s">
        <v>926</v>
      </c>
      <c r="D211" s="471" t="s">
        <v>590</v>
      </c>
      <c r="E211" s="473">
        <v>4</v>
      </c>
      <c r="F211" s="327"/>
      <c r="G211" s="327"/>
      <c r="H211" s="328"/>
    </row>
    <row r="212" spans="1:8" ht="84">
      <c r="A212" s="327">
        <v>175</v>
      </c>
      <c r="B212" s="471" t="s">
        <v>927</v>
      </c>
      <c r="C212" s="472" t="s">
        <v>928</v>
      </c>
      <c r="D212" s="471" t="s">
        <v>590</v>
      </c>
      <c r="E212" s="473">
        <v>200</v>
      </c>
      <c r="F212" s="327"/>
      <c r="G212" s="327"/>
      <c r="H212" s="328"/>
    </row>
    <row r="213" spans="1:8" ht="84">
      <c r="A213" s="327">
        <v>176</v>
      </c>
      <c r="B213" s="471" t="s">
        <v>929</v>
      </c>
      <c r="C213" s="472" t="s">
        <v>930</v>
      </c>
      <c r="D213" s="471" t="s">
        <v>590</v>
      </c>
      <c r="E213" s="473">
        <v>300</v>
      </c>
      <c r="F213" s="327"/>
      <c r="G213" s="327"/>
      <c r="H213" s="328"/>
    </row>
    <row r="214" spans="1:8" ht="36">
      <c r="A214" s="327">
        <v>177</v>
      </c>
      <c r="B214" s="471" t="s">
        <v>931</v>
      </c>
      <c r="C214" s="472" t="s">
        <v>932</v>
      </c>
      <c r="D214" s="471" t="s">
        <v>590</v>
      </c>
      <c r="E214" s="473">
        <v>1</v>
      </c>
      <c r="F214" s="327"/>
      <c r="G214" s="327"/>
      <c r="H214" s="328"/>
    </row>
    <row r="215" spans="1:8" ht="60">
      <c r="A215" s="327">
        <v>178</v>
      </c>
      <c r="B215" s="471" t="s">
        <v>933</v>
      </c>
      <c r="C215" s="472" t="s">
        <v>934</v>
      </c>
      <c r="D215" s="471" t="s">
        <v>590</v>
      </c>
      <c r="E215" s="473">
        <v>1</v>
      </c>
      <c r="F215" s="327"/>
      <c r="G215" s="327"/>
      <c r="H215" s="328"/>
    </row>
    <row r="216" spans="1:8" ht="12.75">
      <c r="A216" s="327"/>
      <c r="B216" s="310"/>
      <c r="C216" s="474" t="s">
        <v>599</v>
      </c>
      <c r="D216" s="475" t="str">
        <f>+C182</f>
        <v>ALIMENTACION HIDRAULICA</v>
      </c>
      <c r="E216" s="471"/>
      <c r="F216" s="327"/>
      <c r="G216" s="327"/>
      <c r="H216" s="328"/>
    </row>
    <row r="217" spans="1:8" ht="12.75">
      <c r="A217" s="327"/>
      <c r="B217" s="479" t="s">
        <v>245</v>
      </c>
      <c r="C217" s="480" t="s">
        <v>935</v>
      </c>
      <c r="D217" s="480"/>
      <c r="E217" s="481"/>
      <c r="F217" s="482"/>
      <c r="G217" s="482"/>
      <c r="H217" s="483"/>
    </row>
    <row r="218" spans="1:8" ht="72">
      <c r="A218" s="327">
        <v>179</v>
      </c>
      <c r="B218" s="471" t="s">
        <v>893</v>
      </c>
      <c r="C218" s="472" t="s">
        <v>894</v>
      </c>
      <c r="D218" s="471" t="s">
        <v>843</v>
      </c>
      <c r="E218" s="473">
        <v>30</v>
      </c>
      <c r="F218" s="327"/>
      <c r="G218" s="327"/>
      <c r="H218" s="328"/>
    </row>
    <row r="219" spans="1:8" ht="48">
      <c r="A219" s="327">
        <v>180</v>
      </c>
      <c r="B219" s="471" t="s">
        <v>936</v>
      </c>
      <c r="C219" s="472" t="s">
        <v>937</v>
      </c>
      <c r="D219" s="471" t="s">
        <v>586</v>
      </c>
      <c r="E219" s="473">
        <v>24</v>
      </c>
      <c r="F219" s="327"/>
      <c r="G219" s="327"/>
      <c r="H219" s="328"/>
    </row>
    <row r="220" spans="1:8" ht="36">
      <c r="A220" s="327">
        <v>181</v>
      </c>
      <c r="B220" s="471" t="s">
        <v>938</v>
      </c>
      <c r="C220" s="472" t="s">
        <v>939</v>
      </c>
      <c r="D220" s="471" t="s">
        <v>586</v>
      </c>
      <c r="E220" s="473">
        <v>16</v>
      </c>
      <c r="F220" s="327"/>
      <c r="G220" s="327"/>
      <c r="H220" s="328"/>
    </row>
    <row r="221" spans="1:8" ht="36">
      <c r="A221" s="327">
        <v>182</v>
      </c>
      <c r="B221" s="471" t="s">
        <v>940</v>
      </c>
      <c r="C221" s="472" t="s">
        <v>941</v>
      </c>
      <c r="D221" s="471" t="s">
        <v>586</v>
      </c>
      <c r="E221" s="473">
        <v>24</v>
      </c>
      <c r="F221" s="327"/>
      <c r="G221" s="327"/>
      <c r="H221" s="328"/>
    </row>
    <row r="222" spans="1:8" ht="24">
      <c r="A222" s="327">
        <v>183</v>
      </c>
      <c r="B222" s="471" t="s">
        <v>942</v>
      </c>
      <c r="C222" s="472" t="s">
        <v>943</v>
      </c>
      <c r="D222" s="471" t="s">
        <v>586</v>
      </c>
      <c r="E222" s="473">
        <v>6</v>
      </c>
      <c r="F222" s="327"/>
      <c r="G222" s="327"/>
      <c r="H222" s="328"/>
    </row>
    <row r="223" spans="1:8" ht="48">
      <c r="A223" s="327">
        <v>184</v>
      </c>
      <c r="B223" s="471" t="s">
        <v>944</v>
      </c>
      <c r="C223" s="472" t="s">
        <v>945</v>
      </c>
      <c r="D223" s="471" t="s">
        <v>946</v>
      </c>
      <c r="E223" s="473">
        <v>4</v>
      </c>
      <c r="F223" s="327"/>
      <c r="G223" s="327"/>
      <c r="H223" s="328"/>
    </row>
    <row r="224" spans="1:8" ht="24">
      <c r="A224" s="327">
        <v>185</v>
      </c>
      <c r="B224" s="471" t="s">
        <v>947</v>
      </c>
      <c r="C224" s="472" t="s">
        <v>948</v>
      </c>
      <c r="D224" s="471" t="s">
        <v>586</v>
      </c>
      <c r="E224" s="473">
        <v>4</v>
      </c>
      <c r="F224" s="327"/>
      <c r="G224" s="327"/>
      <c r="H224" s="328"/>
    </row>
    <row r="225" spans="1:8" ht="60">
      <c r="A225" s="327">
        <v>186</v>
      </c>
      <c r="B225" s="471" t="s">
        <v>949</v>
      </c>
      <c r="C225" s="472" t="s">
        <v>950</v>
      </c>
      <c r="D225" s="471" t="s">
        <v>586</v>
      </c>
      <c r="E225" s="473">
        <v>4</v>
      </c>
      <c r="F225" s="327"/>
      <c r="G225" s="327"/>
      <c r="H225" s="328"/>
    </row>
    <row r="226" spans="1:8" ht="12.75">
      <c r="A226" s="327"/>
      <c r="B226" s="310"/>
      <c r="C226" s="474" t="s">
        <v>599</v>
      </c>
      <c r="D226" s="475" t="str">
        <f>+C217</f>
        <v>INSTALACIÓN HIDRAULICA</v>
      </c>
      <c r="E226" s="471"/>
      <c r="F226" s="327"/>
      <c r="G226" s="327"/>
      <c r="H226" s="328"/>
    </row>
    <row r="227" spans="1:8" ht="12.75">
      <c r="A227" s="327"/>
      <c r="B227" s="479" t="s">
        <v>247</v>
      </c>
      <c r="C227" s="480" t="s">
        <v>951</v>
      </c>
      <c r="D227" s="480"/>
      <c r="E227" s="481"/>
      <c r="F227" s="482"/>
      <c r="G227" s="482"/>
      <c r="H227" s="483"/>
    </row>
    <row r="228" spans="1:8" ht="38.25" customHeight="1">
      <c r="A228" s="327">
        <v>187</v>
      </c>
      <c r="B228" s="471" t="s">
        <v>952</v>
      </c>
      <c r="C228" s="472" t="s">
        <v>953</v>
      </c>
      <c r="D228" s="471" t="s">
        <v>581</v>
      </c>
      <c r="E228" s="473">
        <v>24</v>
      </c>
      <c r="F228" s="327"/>
      <c r="G228" s="327"/>
      <c r="H228" s="328"/>
    </row>
    <row r="229" spans="1:8" ht="60">
      <c r="A229" s="327">
        <v>188</v>
      </c>
      <c r="B229" s="471" t="s">
        <v>954</v>
      </c>
      <c r="C229" s="472" t="s">
        <v>955</v>
      </c>
      <c r="D229" s="471" t="s">
        <v>587</v>
      </c>
      <c r="E229" s="473">
        <v>16</v>
      </c>
      <c r="F229" s="327"/>
      <c r="G229" s="327"/>
      <c r="H229" s="328"/>
    </row>
    <row r="230" spans="1:8" ht="60">
      <c r="A230" s="327">
        <v>189</v>
      </c>
      <c r="B230" s="471" t="s">
        <v>956</v>
      </c>
      <c r="C230" s="472" t="s">
        <v>957</v>
      </c>
      <c r="D230" s="471" t="s">
        <v>581</v>
      </c>
      <c r="E230" s="473">
        <v>4</v>
      </c>
      <c r="F230" s="327"/>
      <c r="G230" s="327"/>
      <c r="H230" s="328"/>
    </row>
    <row r="231" spans="1:8" ht="60">
      <c r="A231" s="327">
        <v>190</v>
      </c>
      <c r="B231" s="471" t="s">
        <v>958</v>
      </c>
      <c r="C231" s="472" t="s">
        <v>959</v>
      </c>
      <c r="D231" s="471" t="s">
        <v>581</v>
      </c>
      <c r="E231" s="473">
        <v>8</v>
      </c>
      <c r="F231" s="327"/>
      <c r="G231" s="327"/>
      <c r="H231" s="328"/>
    </row>
    <row r="232" spans="1:8" ht="60">
      <c r="A232" s="327">
        <v>191</v>
      </c>
      <c r="B232" s="471" t="s">
        <v>960</v>
      </c>
      <c r="C232" s="472" t="s">
        <v>961</v>
      </c>
      <c r="D232" s="471" t="s">
        <v>581</v>
      </c>
      <c r="E232" s="473">
        <v>4</v>
      </c>
      <c r="F232" s="327"/>
      <c r="G232" s="327"/>
      <c r="H232" s="328"/>
    </row>
    <row r="233" spans="1:8" ht="36">
      <c r="A233" s="327">
        <v>192</v>
      </c>
      <c r="B233" s="471" t="s">
        <v>962</v>
      </c>
      <c r="C233" s="472" t="s">
        <v>963</v>
      </c>
      <c r="D233" s="471" t="s">
        <v>582</v>
      </c>
      <c r="E233" s="473">
        <v>43.66</v>
      </c>
      <c r="F233" s="327"/>
      <c r="G233" s="327"/>
      <c r="H233" s="328"/>
    </row>
    <row r="234" spans="1:8" ht="48">
      <c r="A234" s="327">
        <v>193</v>
      </c>
      <c r="B234" s="471" t="s">
        <v>964</v>
      </c>
      <c r="C234" s="472" t="s">
        <v>965</v>
      </c>
      <c r="D234" s="471" t="s">
        <v>590</v>
      </c>
      <c r="E234" s="473">
        <v>24</v>
      </c>
      <c r="F234" s="327"/>
      <c r="G234" s="327"/>
      <c r="H234" s="328"/>
    </row>
    <row r="235" spans="1:8" ht="48">
      <c r="A235" s="327">
        <v>194</v>
      </c>
      <c r="B235" s="471" t="s">
        <v>966</v>
      </c>
      <c r="C235" s="472" t="s">
        <v>967</v>
      </c>
      <c r="D235" s="471" t="s">
        <v>590</v>
      </c>
      <c r="E235" s="473">
        <v>16</v>
      </c>
      <c r="F235" s="327"/>
      <c r="G235" s="327"/>
      <c r="H235" s="328"/>
    </row>
    <row r="236" spans="1:8" ht="60">
      <c r="A236" s="327">
        <v>195</v>
      </c>
      <c r="B236" s="471" t="s">
        <v>968</v>
      </c>
      <c r="C236" s="472" t="s">
        <v>969</v>
      </c>
      <c r="D236" s="471" t="s">
        <v>590</v>
      </c>
      <c r="E236" s="473">
        <v>24</v>
      </c>
      <c r="F236" s="327"/>
      <c r="G236" s="327"/>
      <c r="H236" s="328"/>
    </row>
    <row r="237" spans="1:8" ht="60">
      <c r="A237" s="327">
        <v>196</v>
      </c>
      <c r="B237" s="471" t="s">
        <v>970</v>
      </c>
      <c r="C237" s="472" t="s">
        <v>971</v>
      </c>
      <c r="D237" s="471" t="s">
        <v>590</v>
      </c>
      <c r="E237" s="473">
        <v>8</v>
      </c>
      <c r="F237" s="327"/>
      <c r="G237" s="327"/>
      <c r="H237" s="328"/>
    </row>
    <row r="238" spans="1:8" ht="12.75">
      <c r="A238" s="327"/>
      <c r="B238" s="310"/>
      <c r="C238" s="474" t="s">
        <v>599</v>
      </c>
      <c r="D238" s="475" t="str">
        <f>+C227</f>
        <v>MUEBLES SANITARIOS</v>
      </c>
      <c r="E238" s="471"/>
      <c r="F238" s="327"/>
      <c r="G238" s="327"/>
      <c r="H238" s="328"/>
    </row>
    <row r="239" spans="1:8" ht="12.75">
      <c r="A239" s="327"/>
      <c r="B239" s="310"/>
      <c r="C239" s="474" t="s">
        <v>599</v>
      </c>
      <c r="D239" s="475" t="str">
        <f>+C181</f>
        <v>INSTALACION HIDRAULICA</v>
      </c>
      <c r="E239" s="471"/>
      <c r="F239" s="327"/>
      <c r="G239" s="327"/>
      <c r="H239" s="328"/>
    </row>
    <row r="240" spans="1:8" ht="12.75">
      <c r="A240" s="327"/>
      <c r="B240" s="479">
        <v>11</v>
      </c>
      <c r="C240" s="480" t="s">
        <v>972</v>
      </c>
      <c r="D240" s="480"/>
      <c r="E240" s="481"/>
      <c r="F240" s="482"/>
      <c r="G240" s="482"/>
      <c r="H240" s="483"/>
    </row>
    <row r="241" spans="1:8" ht="36">
      <c r="A241" s="327">
        <v>197</v>
      </c>
      <c r="B241" s="471" t="s">
        <v>703</v>
      </c>
      <c r="C241" s="472" t="s">
        <v>973</v>
      </c>
      <c r="D241" s="471" t="s">
        <v>583</v>
      </c>
      <c r="E241" s="473">
        <v>82.34</v>
      </c>
      <c r="F241" s="327"/>
      <c r="G241" s="327"/>
      <c r="H241" s="328"/>
    </row>
    <row r="242" spans="1:8" ht="36">
      <c r="A242" s="327">
        <v>198</v>
      </c>
      <c r="B242" s="471" t="s">
        <v>610</v>
      </c>
      <c r="C242" s="472" t="s">
        <v>621</v>
      </c>
      <c r="D242" s="471" t="s">
        <v>582</v>
      </c>
      <c r="E242" s="473">
        <v>82.34</v>
      </c>
      <c r="F242" s="327"/>
      <c r="G242" s="327"/>
      <c r="H242" s="328"/>
    </row>
    <row r="243" spans="1:8" ht="36">
      <c r="A243" s="327">
        <v>199</v>
      </c>
      <c r="B243" s="471" t="s">
        <v>879</v>
      </c>
      <c r="C243" s="472" t="s">
        <v>974</v>
      </c>
      <c r="D243" s="471" t="s">
        <v>583</v>
      </c>
      <c r="E243" s="473">
        <v>8.23</v>
      </c>
      <c r="F243" s="327"/>
      <c r="G243" s="327"/>
      <c r="H243" s="328"/>
    </row>
    <row r="244" spans="1:8" ht="48">
      <c r="A244" s="327">
        <v>200</v>
      </c>
      <c r="B244" s="471" t="s">
        <v>622</v>
      </c>
      <c r="C244" s="472" t="s">
        <v>623</v>
      </c>
      <c r="D244" s="471" t="s">
        <v>583</v>
      </c>
      <c r="E244" s="473">
        <v>69.99</v>
      </c>
      <c r="F244" s="327"/>
      <c r="G244" s="327"/>
      <c r="H244" s="328"/>
    </row>
    <row r="245" spans="1:8" ht="48">
      <c r="A245" s="327">
        <v>201</v>
      </c>
      <c r="B245" s="477" t="s">
        <v>605</v>
      </c>
      <c r="C245" s="472" t="s">
        <v>624</v>
      </c>
      <c r="D245" s="471" t="s">
        <v>583</v>
      </c>
      <c r="E245" s="473">
        <v>16.06</v>
      </c>
      <c r="F245" s="327"/>
      <c r="G245" s="327"/>
      <c r="H245" s="328"/>
    </row>
    <row r="246" spans="1:8" ht="36">
      <c r="A246" s="327">
        <v>202</v>
      </c>
      <c r="B246" s="471" t="s">
        <v>607</v>
      </c>
      <c r="C246" s="472" t="s">
        <v>625</v>
      </c>
      <c r="D246" s="471" t="s">
        <v>609</v>
      </c>
      <c r="E246" s="473">
        <v>160.6</v>
      </c>
      <c r="F246" s="327"/>
      <c r="G246" s="327"/>
      <c r="H246" s="328"/>
    </row>
    <row r="247" spans="1:8" ht="72">
      <c r="A247" s="327">
        <v>203</v>
      </c>
      <c r="B247" s="471" t="s">
        <v>975</v>
      </c>
      <c r="C247" s="472" t="s">
        <v>976</v>
      </c>
      <c r="D247" s="471" t="s">
        <v>585</v>
      </c>
      <c r="E247" s="473">
        <v>76.66</v>
      </c>
      <c r="F247" s="327"/>
      <c r="G247" s="327"/>
      <c r="H247" s="328"/>
    </row>
    <row r="248" spans="1:8" ht="72">
      <c r="A248" s="327">
        <v>204</v>
      </c>
      <c r="B248" s="471" t="s">
        <v>977</v>
      </c>
      <c r="C248" s="472" t="s">
        <v>978</v>
      </c>
      <c r="D248" s="471" t="s">
        <v>585</v>
      </c>
      <c r="E248" s="473">
        <v>91.97</v>
      </c>
      <c r="F248" s="327"/>
      <c r="G248" s="327"/>
      <c r="H248" s="328"/>
    </row>
    <row r="249" spans="1:8" ht="72">
      <c r="A249" s="327">
        <v>205</v>
      </c>
      <c r="B249" s="471" t="s">
        <v>979</v>
      </c>
      <c r="C249" s="472" t="s">
        <v>980</v>
      </c>
      <c r="D249" s="471" t="s">
        <v>585</v>
      </c>
      <c r="E249" s="473">
        <v>45</v>
      </c>
      <c r="F249" s="327"/>
      <c r="G249" s="327"/>
      <c r="H249" s="328"/>
    </row>
    <row r="250" spans="1:8" ht="72">
      <c r="A250" s="327">
        <v>206</v>
      </c>
      <c r="B250" s="471" t="s">
        <v>981</v>
      </c>
      <c r="C250" s="472" t="s">
        <v>982</v>
      </c>
      <c r="D250" s="471" t="s">
        <v>585</v>
      </c>
      <c r="E250" s="473">
        <v>100</v>
      </c>
      <c r="F250" s="327"/>
      <c r="G250" s="327"/>
      <c r="H250" s="328"/>
    </row>
    <row r="251" spans="1:8" ht="36">
      <c r="A251" s="327">
        <v>207</v>
      </c>
      <c r="B251" s="471" t="s">
        <v>983</v>
      </c>
      <c r="C251" s="472" t="s">
        <v>984</v>
      </c>
      <c r="D251" s="471" t="s">
        <v>586</v>
      </c>
      <c r="E251" s="473">
        <v>24</v>
      </c>
      <c r="F251" s="327"/>
      <c r="G251" s="327"/>
      <c r="H251" s="328"/>
    </row>
    <row r="252" spans="1:8" ht="36">
      <c r="A252" s="327">
        <v>208</v>
      </c>
      <c r="B252" s="471" t="s">
        <v>985</v>
      </c>
      <c r="C252" s="472" t="s">
        <v>986</v>
      </c>
      <c r="D252" s="471" t="s">
        <v>586</v>
      </c>
      <c r="E252" s="473">
        <v>4</v>
      </c>
      <c r="F252" s="327"/>
      <c r="G252" s="327"/>
      <c r="H252" s="328"/>
    </row>
    <row r="253" spans="1:8" ht="36">
      <c r="A253" s="327">
        <v>209</v>
      </c>
      <c r="B253" s="471" t="s">
        <v>987</v>
      </c>
      <c r="C253" s="472" t="s">
        <v>988</v>
      </c>
      <c r="D253" s="471" t="s">
        <v>586</v>
      </c>
      <c r="E253" s="473">
        <v>8</v>
      </c>
      <c r="F253" s="327"/>
      <c r="G253" s="327"/>
      <c r="H253" s="328"/>
    </row>
    <row r="254" spans="1:8" ht="48">
      <c r="A254" s="327">
        <v>210</v>
      </c>
      <c r="B254" s="471" t="s">
        <v>989</v>
      </c>
      <c r="C254" s="472" t="s">
        <v>990</v>
      </c>
      <c r="D254" s="471" t="s">
        <v>586</v>
      </c>
      <c r="E254" s="473">
        <v>28</v>
      </c>
      <c r="F254" s="327"/>
      <c r="G254" s="327"/>
      <c r="H254" s="328"/>
    </row>
    <row r="255" spans="1:8" ht="36">
      <c r="A255" s="327">
        <v>211</v>
      </c>
      <c r="B255" s="471" t="s">
        <v>991</v>
      </c>
      <c r="C255" s="472" t="s">
        <v>992</v>
      </c>
      <c r="D255" s="471" t="s">
        <v>590</v>
      </c>
      <c r="E255" s="473">
        <v>2</v>
      </c>
      <c r="F255" s="327"/>
      <c r="G255" s="327"/>
      <c r="H255" s="328"/>
    </row>
    <row r="256" spans="1:8" ht="36">
      <c r="A256" s="327">
        <v>212</v>
      </c>
      <c r="B256" s="471" t="s">
        <v>993</v>
      </c>
      <c r="C256" s="472" t="s">
        <v>994</v>
      </c>
      <c r="D256" s="471" t="s">
        <v>946</v>
      </c>
      <c r="E256" s="473">
        <v>2</v>
      </c>
      <c r="F256" s="327"/>
      <c r="G256" s="327"/>
      <c r="H256" s="328"/>
    </row>
    <row r="257" spans="1:8" ht="50.25" customHeight="1">
      <c r="A257" s="327">
        <v>213</v>
      </c>
      <c r="B257" s="471" t="s">
        <v>995</v>
      </c>
      <c r="C257" s="472" t="s">
        <v>996</v>
      </c>
      <c r="D257" s="471" t="s">
        <v>581</v>
      </c>
      <c r="E257" s="473">
        <v>10</v>
      </c>
      <c r="F257" s="327"/>
      <c r="G257" s="327"/>
      <c r="H257" s="328"/>
    </row>
    <row r="258" spans="1:8" ht="13.5" customHeight="1">
      <c r="A258" s="327"/>
      <c r="B258" s="310"/>
      <c r="C258" s="474" t="s">
        <v>599</v>
      </c>
      <c r="D258" s="475" t="str">
        <f>+C240</f>
        <v>INSTALACION SANITARIA</v>
      </c>
      <c r="E258" s="471"/>
      <c r="F258" s="327"/>
      <c r="G258" s="327"/>
      <c r="H258" s="328"/>
    </row>
    <row r="259" spans="1:8" ht="12.75">
      <c r="A259" s="327"/>
      <c r="B259" s="479">
        <v>12</v>
      </c>
      <c r="C259" s="480" t="s">
        <v>997</v>
      </c>
      <c r="D259" s="480"/>
      <c r="E259" s="481"/>
      <c r="F259" s="482"/>
      <c r="G259" s="482"/>
      <c r="H259" s="483"/>
    </row>
    <row r="260" spans="1:8" ht="36">
      <c r="A260" s="327">
        <v>214</v>
      </c>
      <c r="B260" s="471" t="s">
        <v>703</v>
      </c>
      <c r="C260" s="472" t="s">
        <v>973</v>
      </c>
      <c r="D260" s="471" t="s">
        <v>583</v>
      </c>
      <c r="E260" s="473">
        <v>72.25</v>
      </c>
      <c r="F260" s="327"/>
      <c r="G260" s="327"/>
      <c r="H260" s="328"/>
    </row>
    <row r="261" spans="1:8" ht="36">
      <c r="A261" s="327">
        <v>215</v>
      </c>
      <c r="B261" s="471" t="s">
        <v>610</v>
      </c>
      <c r="C261" s="472" t="s">
        <v>621</v>
      </c>
      <c r="D261" s="471" t="s">
        <v>582</v>
      </c>
      <c r="E261" s="473">
        <v>72.25</v>
      </c>
      <c r="F261" s="327"/>
      <c r="G261" s="327"/>
      <c r="H261" s="328"/>
    </row>
    <row r="262" spans="1:8" ht="36">
      <c r="A262" s="327">
        <v>216</v>
      </c>
      <c r="B262" s="471" t="s">
        <v>879</v>
      </c>
      <c r="C262" s="472" t="s">
        <v>974</v>
      </c>
      <c r="D262" s="471" t="s">
        <v>583</v>
      </c>
      <c r="E262" s="473">
        <v>6.47</v>
      </c>
      <c r="F262" s="327"/>
      <c r="G262" s="327"/>
      <c r="H262" s="328"/>
    </row>
    <row r="263" spans="1:8" ht="48">
      <c r="A263" s="327">
        <v>217</v>
      </c>
      <c r="B263" s="471" t="s">
        <v>622</v>
      </c>
      <c r="C263" s="472" t="s">
        <v>623</v>
      </c>
      <c r="D263" s="471" t="s">
        <v>583</v>
      </c>
      <c r="E263" s="473">
        <v>61.39</v>
      </c>
      <c r="F263" s="327"/>
      <c r="G263" s="327"/>
      <c r="H263" s="328"/>
    </row>
    <row r="264" spans="1:8" ht="48">
      <c r="A264" s="327">
        <v>218</v>
      </c>
      <c r="B264" s="477" t="s">
        <v>605</v>
      </c>
      <c r="C264" s="472" t="s">
        <v>624</v>
      </c>
      <c r="D264" s="471" t="s">
        <v>583</v>
      </c>
      <c r="E264" s="473">
        <v>14.12</v>
      </c>
      <c r="F264" s="327"/>
      <c r="G264" s="327"/>
      <c r="H264" s="328"/>
    </row>
    <row r="265" spans="1:8" ht="36">
      <c r="A265" s="327">
        <v>219</v>
      </c>
      <c r="B265" s="471" t="s">
        <v>607</v>
      </c>
      <c r="C265" s="472" t="s">
        <v>625</v>
      </c>
      <c r="D265" s="471" t="s">
        <v>609</v>
      </c>
      <c r="E265" s="473">
        <v>141.2</v>
      </c>
      <c r="F265" s="327"/>
      <c r="G265" s="327"/>
      <c r="H265" s="328"/>
    </row>
    <row r="266" spans="1:8" ht="72">
      <c r="A266" s="327">
        <v>220</v>
      </c>
      <c r="B266" s="471" t="s">
        <v>975</v>
      </c>
      <c r="C266" s="472" t="s">
        <v>976</v>
      </c>
      <c r="D266" s="471" t="s">
        <v>585</v>
      </c>
      <c r="E266" s="473">
        <v>120</v>
      </c>
      <c r="F266" s="327"/>
      <c r="G266" s="327"/>
      <c r="H266" s="328"/>
    </row>
    <row r="267" spans="1:8" ht="24">
      <c r="A267" s="327">
        <v>221</v>
      </c>
      <c r="B267" s="471" t="s">
        <v>998</v>
      </c>
      <c r="C267" s="472" t="s">
        <v>999</v>
      </c>
      <c r="D267" s="471" t="s">
        <v>585</v>
      </c>
      <c r="E267" s="473">
        <v>120</v>
      </c>
      <c r="F267" s="327"/>
      <c r="G267" s="327"/>
      <c r="H267" s="328"/>
    </row>
    <row r="268" spans="1:8" ht="60">
      <c r="A268" s="327">
        <v>222</v>
      </c>
      <c r="B268" s="471" t="s">
        <v>1000</v>
      </c>
      <c r="C268" s="472" t="s">
        <v>1001</v>
      </c>
      <c r="D268" s="471" t="s">
        <v>581</v>
      </c>
      <c r="E268" s="473">
        <v>1</v>
      </c>
      <c r="F268" s="327"/>
      <c r="G268" s="327"/>
      <c r="H268" s="328"/>
    </row>
    <row r="269" spans="1:8" ht="36">
      <c r="A269" s="327">
        <v>223</v>
      </c>
      <c r="B269" s="471" t="s">
        <v>1002</v>
      </c>
      <c r="C269" s="472" t="s">
        <v>1003</v>
      </c>
      <c r="D269" s="471" t="s">
        <v>590</v>
      </c>
      <c r="E269" s="473">
        <v>11</v>
      </c>
      <c r="F269" s="327"/>
      <c r="G269" s="327"/>
      <c r="H269" s="328"/>
    </row>
    <row r="270" spans="1:8" ht="36">
      <c r="A270" s="327">
        <v>224</v>
      </c>
      <c r="B270" s="471" t="s">
        <v>1004</v>
      </c>
      <c r="C270" s="472" t="s">
        <v>1005</v>
      </c>
      <c r="D270" s="471" t="s">
        <v>590</v>
      </c>
      <c r="E270" s="473">
        <v>6</v>
      </c>
      <c r="F270" s="327"/>
      <c r="G270" s="327"/>
      <c r="H270" s="328"/>
    </row>
    <row r="271" spans="1:8" ht="36">
      <c r="A271" s="327">
        <v>225</v>
      </c>
      <c r="B271" s="471" t="s">
        <v>1006</v>
      </c>
      <c r="C271" s="472" t="s">
        <v>1007</v>
      </c>
      <c r="D271" s="471" t="s">
        <v>590</v>
      </c>
      <c r="E271" s="473">
        <v>28</v>
      </c>
      <c r="F271" s="327"/>
      <c r="G271" s="327"/>
      <c r="H271" s="328"/>
    </row>
    <row r="272" spans="1:8" ht="36">
      <c r="A272" s="327">
        <v>226</v>
      </c>
      <c r="B272" s="471" t="s">
        <v>1008</v>
      </c>
      <c r="C272" s="472" t="s">
        <v>1009</v>
      </c>
      <c r="D272" s="471" t="s">
        <v>590</v>
      </c>
      <c r="E272" s="473">
        <v>6</v>
      </c>
      <c r="F272" s="327"/>
      <c r="G272" s="327"/>
      <c r="H272" s="328"/>
    </row>
    <row r="273" spans="1:8" ht="36">
      <c r="A273" s="327">
        <v>227</v>
      </c>
      <c r="B273" s="471" t="s">
        <v>1010</v>
      </c>
      <c r="C273" s="472" t="s">
        <v>1011</v>
      </c>
      <c r="D273" s="471" t="s">
        <v>590</v>
      </c>
      <c r="E273" s="473">
        <v>1</v>
      </c>
      <c r="F273" s="327"/>
      <c r="G273" s="327"/>
      <c r="H273" s="328"/>
    </row>
    <row r="274" spans="1:8" ht="48">
      <c r="A274" s="327">
        <v>228</v>
      </c>
      <c r="B274" s="471" t="s">
        <v>995</v>
      </c>
      <c r="C274" s="472" t="s">
        <v>996</v>
      </c>
      <c r="D274" s="471" t="s">
        <v>581</v>
      </c>
      <c r="E274" s="473">
        <v>11</v>
      </c>
      <c r="F274" s="327"/>
      <c r="G274" s="327"/>
      <c r="H274" s="328"/>
    </row>
    <row r="275" spans="1:8" ht="12.75">
      <c r="A275" s="327"/>
      <c r="B275" s="310"/>
      <c r="C275" s="474" t="s">
        <v>599</v>
      </c>
      <c r="D275" s="475" t="str">
        <f>+C259</f>
        <v>INSTALACION PLUVIAL</v>
      </c>
      <c r="E275" s="471"/>
      <c r="F275" s="327"/>
      <c r="G275" s="327"/>
      <c r="H275" s="328"/>
    </row>
    <row r="276" spans="1:8" ht="12.75">
      <c r="A276" s="327"/>
      <c r="B276" s="479">
        <v>13</v>
      </c>
      <c r="C276" s="480" t="s">
        <v>1012</v>
      </c>
      <c r="D276" s="480"/>
      <c r="E276" s="481"/>
      <c r="F276" s="482"/>
      <c r="G276" s="482"/>
      <c r="H276" s="483"/>
    </row>
    <row r="277" spans="1:8" ht="36">
      <c r="A277" s="327">
        <v>229</v>
      </c>
      <c r="B277" s="471" t="s">
        <v>1013</v>
      </c>
      <c r="C277" s="472" t="s">
        <v>1014</v>
      </c>
      <c r="D277" s="471" t="s">
        <v>581</v>
      </c>
      <c r="E277" s="473">
        <v>1</v>
      </c>
      <c r="F277" s="327"/>
      <c r="G277" s="327"/>
      <c r="H277" s="328"/>
    </row>
    <row r="278" spans="1:8" ht="36">
      <c r="A278" s="327">
        <v>230</v>
      </c>
      <c r="B278" s="471" t="s">
        <v>1015</v>
      </c>
      <c r="C278" s="472" t="s">
        <v>1016</v>
      </c>
      <c r="D278" s="471" t="s">
        <v>585</v>
      </c>
      <c r="E278" s="473">
        <v>100</v>
      </c>
      <c r="F278" s="327"/>
      <c r="G278" s="327"/>
      <c r="H278" s="328"/>
    </row>
    <row r="279" spans="1:8" ht="36">
      <c r="A279" s="327">
        <v>231</v>
      </c>
      <c r="B279" s="471" t="s">
        <v>1017</v>
      </c>
      <c r="C279" s="472" t="s">
        <v>1018</v>
      </c>
      <c r="D279" s="471" t="s">
        <v>581</v>
      </c>
      <c r="E279" s="473">
        <v>1</v>
      </c>
      <c r="F279" s="327"/>
      <c r="G279" s="327"/>
      <c r="H279" s="328"/>
    </row>
    <row r="280" spans="1:8" ht="24">
      <c r="A280" s="327">
        <v>232</v>
      </c>
      <c r="B280" s="471" t="s">
        <v>1019</v>
      </c>
      <c r="C280" s="472" t="s">
        <v>1020</v>
      </c>
      <c r="D280" s="471" t="s">
        <v>581</v>
      </c>
      <c r="E280" s="473">
        <v>5</v>
      </c>
      <c r="F280" s="327"/>
      <c r="G280" s="327"/>
      <c r="H280" s="328"/>
    </row>
    <row r="281" spans="1:8" ht="24">
      <c r="A281" s="327">
        <v>233</v>
      </c>
      <c r="B281" s="471" t="s">
        <v>1021</v>
      </c>
      <c r="C281" s="472" t="s">
        <v>1022</v>
      </c>
      <c r="D281" s="471" t="s">
        <v>946</v>
      </c>
      <c r="E281" s="473">
        <v>6</v>
      </c>
      <c r="F281" s="327"/>
      <c r="G281" s="327"/>
      <c r="H281" s="328"/>
    </row>
    <row r="282" spans="1:8" ht="24">
      <c r="A282" s="327">
        <v>234</v>
      </c>
      <c r="B282" s="471" t="s">
        <v>1023</v>
      </c>
      <c r="C282" s="472" t="s">
        <v>1024</v>
      </c>
      <c r="D282" s="471" t="s">
        <v>586</v>
      </c>
      <c r="E282" s="473">
        <v>4</v>
      </c>
      <c r="F282" s="327"/>
      <c r="G282" s="327"/>
      <c r="H282" s="328"/>
    </row>
    <row r="283" spans="1:8" ht="36">
      <c r="A283" s="327">
        <v>235</v>
      </c>
      <c r="B283" s="471" t="s">
        <v>1025</v>
      </c>
      <c r="C283" s="472" t="s">
        <v>1026</v>
      </c>
      <c r="D283" s="471" t="s">
        <v>590</v>
      </c>
      <c r="E283" s="473">
        <v>1</v>
      </c>
      <c r="F283" s="327"/>
      <c r="G283" s="327"/>
      <c r="H283" s="328"/>
    </row>
    <row r="284" spans="1:8" ht="36">
      <c r="A284" s="327">
        <v>236</v>
      </c>
      <c r="B284" s="471" t="s">
        <v>1027</v>
      </c>
      <c r="C284" s="472" t="s">
        <v>1028</v>
      </c>
      <c r="D284" s="471" t="s">
        <v>590</v>
      </c>
      <c r="E284" s="473">
        <v>4</v>
      </c>
      <c r="F284" s="327"/>
      <c r="G284" s="327"/>
      <c r="H284" s="328"/>
    </row>
    <row r="285" spans="1:8" ht="36">
      <c r="A285" s="327">
        <v>237</v>
      </c>
      <c r="B285" s="471" t="s">
        <v>1029</v>
      </c>
      <c r="C285" s="472" t="s">
        <v>1030</v>
      </c>
      <c r="D285" s="471" t="s">
        <v>581</v>
      </c>
      <c r="E285" s="473">
        <v>10</v>
      </c>
      <c r="F285" s="327"/>
      <c r="G285" s="327"/>
      <c r="H285" s="328"/>
    </row>
    <row r="286" spans="1:8" ht="36">
      <c r="A286" s="327">
        <v>238</v>
      </c>
      <c r="B286" s="471" t="s">
        <v>1031</v>
      </c>
      <c r="C286" s="472" t="s">
        <v>1032</v>
      </c>
      <c r="D286" s="471" t="s">
        <v>590</v>
      </c>
      <c r="E286" s="473">
        <v>10</v>
      </c>
      <c r="F286" s="327"/>
      <c r="G286" s="327"/>
      <c r="H286" s="328"/>
    </row>
    <row r="287" spans="1:8" ht="12.75">
      <c r="A287" s="327"/>
      <c r="B287" s="310"/>
      <c r="C287" s="474" t="s">
        <v>599</v>
      </c>
      <c r="D287" s="475" t="str">
        <f>+C276</f>
        <v>INSTALACIÓN DE GAS</v>
      </c>
      <c r="E287" s="471"/>
      <c r="F287" s="327"/>
      <c r="G287" s="327"/>
      <c r="H287" s="328"/>
    </row>
    <row r="288" spans="1:8" ht="12.75">
      <c r="A288" s="327"/>
      <c r="B288" s="479">
        <v>14</v>
      </c>
      <c r="C288" s="480" t="s">
        <v>1033</v>
      </c>
      <c r="D288" s="480"/>
      <c r="E288" s="481"/>
      <c r="F288" s="482"/>
      <c r="G288" s="482"/>
      <c r="H288" s="483"/>
    </row>
    <row r="289" spans="1:8" ht="12.75">
      <c r="A289" s="327"/>
      <c r="B289" s="479">
        <v>14.1</v>
      </c>
      <c r="C289" s="480" t="s">
        <v>1034</v>
      </c>
      <c r="D289" s="480"/>
      <c r="E289" s="481"/>
      <c r="F289" s="482"/>
      <c r="G289" s="482"/>
      <c r="H289" s="483"/>
    </row>
    <row r="290" spans="1:8" ht="12.75">
      <c r="A290" s="327"/>
      <c r="B290" s="479" t="s">
        <v>243</v>
      </c>
      <c r="C290" s="480" t="s">
        <v>1035</v>
      </c>
      <c r="D290" s="480"/>
      <c r="E290" s="481"/>
      <c r="F290" s="482"/>
      <c r="G290" s="482"/>
      <c r="H290" s="483"/>
    </row>
    <row r="291" spans="1:8" ht="84">
      <c r="A291" s="327">
        <v>239</v>
      </c>
      <c r="B291" s="471" t="s">
        <v>1036</v>
      </c>
      <c r="C291" s="472" t="s">
        <v>1037</v>
      </c>
      <c r="D291" s="471" t="s">
        <v>586</v>
      </c>
      <c r="E291" s="473">
        <v>144</v>
      </c>
      <c r="F291" s="327"/>
      <c r="G291" s="327"/>
      <c r="H291" s="328"/>
    </row>
    <row r="292" spans="1:8" ht="60">
      <c r="A292" s="327">
        <v>240</v>
      </c>
      <c r="B292" s="471" t="s">
        <v>1038</v>
      </c>
      <c r="C292" s="472" t="s">
        <v>1039</v>
      </c>
      <c r="D292" s="471" t="s">
        <v>581</v>
      </c>
      <c r="E292" s="473">
        <v>115</v>
      </c>
      <c r="F292" s="327"/>
      <c r="G292" s="327"/>
      <c r="H292" s="328"/>
    </row>
    <row r="293" spans="1:8" ht="48">
      <c r="A293" s="327">
        <v>241</v>
      </c>
      <c r="B293" s="471" t="s">
        <v>1040</v>
      </c>
      <c r="C293" s="472" t="s">
        <v>1041</v>
      </c>
      <c r="D293" s="471" t="s">
        <v>581</v>
      </c>
      <c r="E293" s="473">
        <v>20</v>
      </c>
      <c r="F293" s="327"/>
      <c r="G293" s="327"/>
      <c r="H293" s="328"/>
    </row>
    <row r="294" spans="1:8" ht="48">
      <c r="A294" s="327">
        <v>242</v>
      </c>
      <c r="B294" s="471" t="s">
        <v>1042</v>
      </c>
      <c r="C294" s="472" t="s">
        <v>1043</v>
      </c>
      <c r="D294" s="471" t="s">
        <v>581</v>
      </c>
      <c r="E294" s="473">
        <v>3</v>
      </c>
      <c r="F294" s="327"/>
      <c r="G294" s="327"/>
      <c r="H294" s="328"/>
    </row>
    <row r="295" spans="1:8" ht="48">
      <c r="A295" s="327">
        <v>243</v>
      </c>
      <c r="B295" s="471" t="s">
        <v>1044</v>
      </c>
      <c r="C295" s="472" t="s">
        <v>1045</v>
      </c>
      <c r="D295" s="471" t="s">
        <v>581</v>
      </c>
      <c r="E295" s="473">
        <v>6</v>
      </c>
      <c r="F295" s="327"/>
      <c r="G295" s="327"/>
      <c r="H295" s="328"/>
    </row>
    <row r="296" spans="1:8" ht="12.75">
      <c r="A296" s="327"/>
      <c r="B296" s="310"/>
      <c r="C296" s="474" t="s">
        <v>599</v>
      </c>
      <c r="D296" s="475" t="str">
        <f>+C290</f>
        <v>ALUMBRADO</v>
      </c>
      <c r="E296" s="471"/>
      <c r="F296" s="327"/>
      <c r="G296" s="327"/>
      <c r="H296" s="328"/>
    </row>
    <row r="297" spans="1:8" ht="12.75">
      <c r="A297" s="327"/>
      <c r="B297" s="310" t="s">
        <v>245</v>
      </c>
      <c r="C297" s="475" t="s">
        <v>1046</v>
      </c>
      <c r="D297" s="475"/>
      <c r="E297" s="476"/>
      <c r="F297" s="327"/>
      <c r="G297" s="327"/>
      <c r="H297" s="328"/>
    </row>
    <row r="298" spans="1:8" ht="60">
      <c r="A298" s="327">
        <v>244</v>
      </c>
      <c r="B298" s="471" t="s">
        <v>1047</v>
      </c>
      <c r="C298" s="472" t="s">
        <v>1048</v>
      </c>
      <c r="D298" s="471" t="s">
        <v>586</v>
      </c>
      <c r="E298" s="473">
        <v>108</v>
      </c>
      <c r="F298" s="327"/>
      <c r="G298" s="327"/>
      <c r="H298" s="328"/>
    </row>
    <row r="299" spans="1:8" ht="36">
      <c r="A299" s="327">
        <v>245</v>
      </c>
      <c r="B299" s="471" t="s">
        <v>1049</v>
      </c>
      <c r="C299" s="472" t="s">
        <v>1050</v>
      </c>
      <c r="D299" s="471" t="s">
        <v>581</v>
      </c>
      <c r="E299" s="473">
        <v>108</v>
      </c>
      <c r="F299" s="327"/>
      <c r="G299" s="327"/>
      <c r="H299" s="328"/>
    </row>
    <row r="300" spans="1:8" ht="12.75">
      <c r="A300" s="327"/>
      <c r="B300" s="310"/>
      <c r="C300" s="474" t="s">
        <v>599</v>
      </c>
      <c r="D300" s="475" t="str">
        <f>+C297</f>
        <v>CONTACTOS NORMALES</v>
      </c>
      <c r="E300" s="471"/>
      <c r="F300" s="327"/>
      <c r="G300" s="327"/>
      <c r="H300" s="328"/>
    </row>
    <row r="301" spans="1:8" ht="12.75">
      <c r="A301" s="327"/>
      <c r="B301" s="479" t="s">
        <v>247</v>
      </c>
      <c r="C301" s="480" t="s">
        <v>1051</v>
      </c>
      <c r="D301" s="480"/>
      <c r="E301" s="481"/>
      <c r="F301" s="482"/>
      <c r="G301" s="482"/>
      <c r="H301" s="483"/>
    </row>
    <row r="302" spans="1:8" ht="60">
      <c r="A302" s="327">
        <v>246</v>
      </c>
      <c r="B302" s="471" t="s">
        <v>1052</v>
      </c>
      <c r="C302" s="472" t="s">
        <v>1053</v>
      </c>
      <c r="D302" s="471" t="s">
        <v>581</v>
      </c>
      <c r="E302" s="473">
        <v>1</v>
      </c>
      <c r="F302" s="327"/>
      <c r="G302" s="327"/>
      <c r="H302" s="328"/>
    </row>
    <row r="303" spans="1:8" ht="60">
      <c r="A303" s="327">
        <v>247</v>
      </c>
      <c r="B303" s="471" t="s">
        <v>1054</v>
      </c>
      <c r="C303" s="472" t="s">
        <v>1055</v>
      </c>
      <c r="D303" s="471" t="s">
        <v>581</v>
      </c>
      <c r="E303" s="473">
        <v>1</v>
      </c>
      <c r="F303" s="327"/>
      <c r="G303" s="327"/>
      <c r="H303" s="328"/>
    </row>
    <row r="304" spans="1:8" ht="60">
      <c r="A304" s="327">
        <v>248</v>
      </c>
      <c r="B304" s="471" t="s">
        <v>1056</v>
      </c>
      <c r="C304" s="472" t="s">
        <v>1057</v>
      </c>
      <c r="D304" s="471" t="s">
        <v>581</v>
      </c>
      <c r="E304" s="473">
        <v>1</v>
      </c>
      <c r="F304" s="327"/>
      <c r="G304" s="327"/>
      <c r="H304" s="328"/>
    </row>
    <row r="305" spans="1:8" ht="60">
      <c r="A305" s="327">
        <v>249</v>
      </c>
      <c r="B305" s="471" t="s">
        <v>1058</v>
      </c>
      <c r="C305" s="472" t="s">
        <v>1059</v>
      </c>
      <c r="D305" s="471" t="s">
        <v>581</v>
      </c>
      <c r="E305" s="473">
        <v>1</v>
      </c>
      <c r="F305" s="327"/>
      <c r="G305" s="327"/>
      <c r="H305" s="328"/>
    </row>
    <row r="306" spans="1:8" ht="48">
      <c r="A306" s="327">
        <v>250</v>
      </c>
      <c r="B306" s="471" t="s">
        <v>1060</v>
      </c>
      <c r="C306" s="472" t="s">
        <v>1061</v>
      </c>
      <c r="D306" s="471" t="s">
        <v>581</v>
      </c>
      <c r="E306" s="473">
        <v>1</v>
      </c>
      <c r="F306" s="327"/>
      <c r="G306" s="327"/>
      <c r="H306" s="328"/>
    </row>
    <row r="307" spans="1:8" ht="48">
      <c r="A307" s="327">
        <v>251</v>
      </c>
      <c r="B307" s="471" t="s">
        <v>1062</v>
      </c>
      <c r="C307" s="472" t="s">
        <v>1063</v>
      </c>
      <c r="D307" s="471" t="s">
        <v>581</v>
      </c>
      <c r="E307" s="473">
        <v>1</v>
      </c>
      <c r="F307" s="327"/>
      <c r="G307" s="327"/>
      <c r="H307" s="328"/>
    </row>
    <row r="308" spans="1:8" ht="36">
      <c r="A308" s="327">
        <v>252</v>
      </c>
      <c r="B308" s="471" t="s">
        <v>1064</v>
      </c>
      <c r="C308" s="472" t="s">
        <v>1065</v>
      </c>
      <c r="D308" s="471" t="s">
        <v>581</v>
      </c>
      <c r="E308" s="473">
        <v>28</v>
      </c>
      <c r="F308" s="327"/>
      <c r="G308" s="327"/>
      <c r="H308" s="328"/>
    </row>
    <row r="309" spans="1:8" ht="36">
      <c r="A309" s="327">
        <v>253</v>
      </c>
      <c r="B309" s="471" t="s">
        <v>1066</v>
      </c>
      <c r="C309" s="472" t="s">
        <v>1067</v>
      </c>
      <c r="D309" s="471" t="s">
        <v>581</v>
      </c>
      <c r="E309" s="473">
        <v>6</v>
      </c>
      <c r="F309" s="327"/>
      <c r="G309" s="327"/>
      <c r="H309" s="328"/>
    </row>
    <row r="310" spans="1:8" ht="12.75">
      <c r="A310" s="327"/>
      <c r="B310" s="310"/>
      <c r="C310" s="474" t="s">
        <v>599</v>
      </c>
      <c r="D310" s="475" t="str">
        <f>+C301</f>
        <v>TABLEROS E INTERRUPTORES</v>
      </c>
      <c r="E310" s="471"/>
      <c r="F310" s="327"/>
      <c r="G310" s="327"/>
      <c r="H310" s="328"/>
    </row>
    <row r="311" spans="1:8" ht="12.75">
      <c r="A311" s="327"/>
      <c r="B311" s="479" t="s">
        <v>249</v>
      </c>
      <c r="C311" s="480" t="s">
        <v>1068</v>
      </c>
      <c r="D311" s="480"/>
      <c r="E311" s="481"/>
      <c r="F311" s="482"/>
      <c r="G311" s="482"/>
      <c r="H311" s="483"/>
    </row>
    <row r="312" spans="1:8" ht="36">
      <c r="A312" s="327">
        <v>254</v>
      </c>
      <c r="B312" s="471" t="s">
        <v>1069</v>
      </c>
      <c r="C312" s="472" t="s">
        <v>1070</v>
      </c>
      <c r="D312" s="471" t="s">
        <v>1071</v>
      </c>
      <c r="E312" s="473">
        <v>6</v>
      </c>
      <c r="F312" s="327"/>
      <c r="G312" s="327"/>
      <c r="H312" s="328"/>
    </row>
    <row r="313" spans="1:8" ht="24">
      <c r="A313" s="327">
        <v>255</v>
      </c>
      <c r="B313" s="471" t="s">
        <v>1072</v>
      </c>
      <c r="C313" s="472" t="s">
        <v>1073</v>
      </c>
      <c r="D313" s="471" t="s">
        <v>581</v>
      </c>
      <c r="E313" s="473">
        <v>2</v>
      </c>
      <c r="F313" s="327"/>
      <c r="G313" s="327"/>
      <c r="H313" s="328"/>
    </row>
    <row r="314" spans="1:8" ht="24">
      <c r="A314" s="327">
        <v>256</v>
      </c>
      <c r="B314" s="471" t="s">
        <v>1074</v>
      </c>
      <c r="C314" s="472" t="s">
        <v>1075</v>
      </c>
      <c r="D314" s="471" t="s">
        <v>581</v>
      </c>
      <c r="E314" s="473">
        <v>4</v>
      </c>
      <c r="F314" s="327"/>
      <c r="G314" s="327"/>
      <c r="H314" s="328"/>
    </row>
    <row r="315" spans="1:8" ht="24">
      <c r="A315" s="327">
        <v>257</v>
      </c>
      <c r="B315" s="471" t="s">
        <v>1076</v>
      </c>
      <c r="C315" s="472" t="s">
        <v>1077</v>
      </c>
      <c r="D315" s="471" t="s">
        <v>581</v>
      </c>
      <c r="E315" s="473">
        <v>5</v>
      </c>
      <c r="F315" s="327"/>
      <c r="G315" s="327"/>
      <c r="H315" s="328"/>
    </row>
    <row r="316" spans="1:8" ht="36">
      <c r="A316" s="327">
        <v>258</v>
      </c>
      <c r="B316" s="471" t="s">
        <v>1078</v>
      </c>
      <c r="C316" s="472" t="s">
        <v>1079</v>
      </c>
      <c r="D316" s="471" t="s">
        <v>1071</v>
      </c>
      <c r="E316" s="473">
        <v>48</v>
      </c>
      <c r="F316" s="327"/>
      <c r="G316" s="327"/>
      <c r="H316" s="328"/>
    </row>
    <row r="317" spans="1:8" ht="24">
      <c r="A317" s="327">
        <v>259</v>
      </c>
      <c r="B317" s="471" t="s">
        <v>1080</v>
      </c>
      <c r="C317" s="472" t="s">
        <v>1081</v>
      </c>
      <c r="D317" s="471" t="s">
        <v>1071</v>
      </c>
      <c r="E317" s="473">
        <v>12</v>
      </c>
      <c r="F317" s="327"/>
      <c r="G317" s="327"/>
      <c r="H317" s="328"/>
    </row>
    <row r="318" spans="1:8" ht="12.75">
      <c r="A318" s="327"/>
      <c r="B318" s="310"/>
      <c r="C318" s="474" t="s">
        <v>599</v>
      </c>
      <c r="D318" s="475" t="str">
        <f>+C311</f>
        <v>ALIMENTADOR SECUNDARIO "C"</v>
      </c>
      <c r="E318" s="471"/>
      <c r="F318" s="327"/>
      <c r="G318" s="327"/>
      <c r="H318" s="328"/>
    </row>
    <row r="319" spans="1:8" ht="12.75">
      <c r="A319" s="327"/>
      <c r="B319" s="479" t="s">
        <v>251</v>
      </c>
      <c r="C319" s="480" t="s">
        <v>1082</v>
      </c>
      <c r="D319" s="480"/>
      <c r="E319" s="481"/>
      <c r="F319" s="482"/>
      <c r="G319" s="482"/>
      <c r="H319" s="483"/>
    </row>
    <row r="320" spans="1:8" ht="36">
      <c r="A320" s="327">
        <v>260</v>
      </c>
      <c r="B320" s="471" t="s">
        <v>1083</v>
      </c>
      <c r="C320" s="472" t="s">
        <v>1084</v>
      </c>
      <c r="D320" s="471" t="s">
        <v>1071</v>
      </c>
      <c r="E320" s="473">
        <v>6</v>
      </c>
      <c r="F320" s="327"/>
      <c r="G320" s="327"/>
      <c r="H320" s="328"/>
    </row>
    <row r="321" spans="1:8" ht="24">
      <c r="A321" s="327">
        <v>261</v>
      </c>
      <c r="B321" s="471" t="s">
        <v>1085</v>
      </c>
      <c r="C321" s="472" t="s">
        <v>1086</v>
      </c>
      <c r="D321" s="471" t="s">
        <v>581</v>
      </c>
      <c r="E321" s="473">
        <v>2</v>
      </c>
      <c r="F321" s="327"/>
      <c r="G321" s="327"/>
      <c r="H321" s="328"/>
    </row>
    <row r="322" spans="1:8" ht="24">
      <c r="A322" s="327">
        <v>262</v>
      </c>
      <c r="B322" s="471" t="s">
        <v>1087</v>
      </c>
      <c r="C322" s="472" t="s">
        <v>1088</v>
      </c>
      <c r="D322" s="471" t="s">
        <v>1071</v>
      </c>
      <c r="E322" s="473">
        <v>4</v>
      </c>
      <c r="F322" s="327"/>
      <c r="G322" s="327"/>
      <c r="H322" s="328"/>
    </row>
    <row r="323" spans="1:8" ht="24">
      <c r="A323" s="327">
        <v>263</v>
      </c>
      <c r="B323" s="471" t="s">
        <v>1089</v>
      </c>
      <c r="C323" s="472" t="s">
        <v>1090</v>
      </c>
      <c r="D323" s="471" t="s">
        <v>581</v>
      </c>
      <c r="E323" s="473">
        <v>5</v>
      </c>
      <c r="F323" s="327"/>
      <c r="G323" s="327"/>
      <c r="H323" s="328"/>
    </row>
    <row r="324" spans="1:8" ht="36">
      <c r="A324" s="327">
        <v>264</v>
      </c>
      <c r="B324" s="471" t="s">
        <v>1091</v>
      </c>
      <c r="C324" s="472" t="s">
        <v>1092</v>
      </c>
      <c r="D324" s="471" t="s">
        <v>1071</v>
      </c>
      <c r="E324" s="473">
        <v>48</v>
      </c>
      <c r="F324" s="327"/>
      <c r="G324" s="327"/>
      <c r="H324" s="328"/>
    </row>
    <row r="325" spans="1:8" ht="24">
      <c r="A325" s="327">
        <v>265</v>
      </c>
      <c r="B325" s="471" t="s">
        <v>1093</v>
      </c>
      <c r="C325" s="472" t="s">
        <v>1094</v>
      </c>
      <c r="D325" s="471" t="s">
        <v>1071</v>
      </c>
      <c r="E325" s="473">
        <v>12</v>
      </c>
      <c r="F325" s="327"/>
      <c r="G325" s="327"/>
      <c r="H325" s="328"/>
    </row>
    <row r="326" spans="1:8" ht="12.75">
      <c r="A326" s="327"/>
      <c r="B326" s="310"/>
      <c r="C326" s="474" t="s">
        <v>599</v>
      </c>
      <c r="D326" s="475" t="str">
        <f>+C319</f>
        <v>ALIMENTADOR SECUNDARIO "A"</v>
      </c>
      <c r="E326" s="471"/>
      <c r="F326" s="327"/>
      <c r="G326" s="327"/>
      <c r="H326" s="328"/>
    </row>
    <row r="327" spans="1:8" ht="12.75">
      <c r="A327" s="327"/>
      <c r="B327" s="479" t="s">
        <v>253</v>
      </c>
      <c r="C327" s="480" t="s">
        <v>1095</v>
      </c>
      <c r="D327" s="480"/>
      <c r="E327" s="481"/>
      <c r="F327" s="482"/>
      <c r="G327" s="482"/>
      <c r="H327" s="483"/>
    </row>
    <row r="328" spans="1:8" ht="48">
      <c r="A328" s="327">
        <v>266</v>
      </c>
      <c r="B328" s="471" t="s">
        <v>1096</v>
      </c>
      <c r="C328" s="472" t="s">
        <v>1097</v>
      </c>
      <c r="D328" s="471" t="s">
        <v>581</v>
      </c>
      <c r="E328" s="473">
        <v>2</v>
      </c>
      <c r="F328" s="327"/>
      <c r="G328" s="327"/>
      <c r="H328" s="328"/>
    </row>
    <row r="329" spans="1:8" ht="36">
      <c r="A329" s="327">
        <v>267</v>
      </c>
      <c r="B329" s="471" t="s">
        <v>1098</v>
      </c>
      <c r="C329" s="472" t="s">
        <v>1099</v>
      </c>
      <c r="D329" s="471" t="s">
        <v>1071</v>
      </c>
      <c r="E329" s="473">
        <v>40</v>
      </c>
      <c r="F329" s="327"/>
      <c r="G329" s="327"/>
      <c r="H329" s="328"/>
    </row>
    <row r="330" spans="1:8" ht="24">
      <c r="A330" s="327">
        <v>268</v>
      </c>
      <c r="B330" s="471" t="s">
        <v>1100</v>
      </c>
      <c r="C330" s="472" t="s">
        <v>1101</v>
      </c>
      <c r="D330" s="471" t="s">
        <v>581</v>
      </c>
      <c r="E330" s="473">
        <v>2</v>
      </c>
      <c r="F330" s="327"/>
      <c r="G330" s="327"/>
      <c r="H330" s="328"/>
    </row>
    <row r="331" spans="1:8" ht="36">
      <c r="A331" s="327">
        <v>269</v>
      </c>
      <c r="B331" s="471" t="s">
        <v>1102</v>
      </c>
      <c r="C331" s="472" t="s">
        <v>1103</v>
      </c>
      <c r="D331" s="471" t="s">
        <v>1071</v>
      </c>
      <c r="E331" s="473">
        <v>192</v>
      </c>
      <c r="F331" s="327"/>
      <c r="G331" s="327"/>
      <c r="H331" s="328"/>
    </row>
    <row r="332" spans="1:8" ht="24">
      <c r="A332" s="327">
        <v>270</v>
      </c>
      <c r="B332" s="471" t="s">
        <v>1104</v>
      </c>
      <c r="C332" s="472" t="s">
        <v>1105</v>
      </c>
      <c r="D332" s="471" t="s">
        <v>1071</v>
      </c>
      <c r="E332" s="473">
        <v>48</v>
      </c>
      <c r="F332" s="327"/>
      <c r="G332" s="327"/>
      <c r="H332" s="328"/>
    </row>
    <row r="333" spans="1:8" ht="12.75">
      <c r="A333" s="327"/>
      <c r="B333" s="310"/>
      <c r="C333" s="474" t="s">
        <v>599</v>
      </c>
      <c r="D333" s="475" t="str">
        <f>+C327</f>
        <v>ALIMENTADOR PRINCIPAL</v>
      </c>
      <c r="E333" s="471"/>
      <c r="F333" s="327"/>
      <c r="G333" s="327"/>
      <c r="H333" s="328"/>
    </row>
    <row r="334" spans="1:8" ht="12.75">
      <c r="A334" s="327"/>
      <c r="B334" s="479" t="s">
        <v>254</v>
      </c>
      <c r="C334" s="480" t="s">
        <v>1106</v>
      </c>
      <c r="D334" s="480"/>
      <c r="E334" s="481"/>
      <c r="F334" s="482"/>
      <c r="G334" s="482"/>
      <c r="H334" s="483"/>
    </row>
    <row r="335" spans="1:8" ht="36">
      <c r="A335" s="327">
        <v>271</v>
      </c>
      <c r="B335" s="471" t="s">
        <v>1107</v>
      </c>
      <c r="C335" s="472" t="s">
        <v>1108</v>
      </c>
      <c r="D335" s="471" t="s">
        <v>1071</v>
      </c>
      <c r="E335" s="473">
        <v>40</v>
      </c>
      <c r="F335" s="327"/>
      <c r="G335" s="327"/>
      <c r="H335" s="328"/>
    </row>
    <row r="336" spans="1:8" ht="24">
      <c r="A336" s="327">
        <v>272</v>
      </c>
      <c r="B336" s="471" t="s">
        <v>1109</v>
      </c>
      <c r="C336" s="472" t="s">
        <v>1110</v>
      </c>
      <c r="D336" s="471" t="s">
        <v>581</v>
      </c>
      <c r="E336" s="473">
        <v>2</v>
      </c>
      <c r="F336" s="327"/>
      <c r="G336" s="327"/>
      <c r="H336" s="328"/>
    </row>
    <row r="337" spans="1:8" ht="36">
      <c r="A337" s="327">
        <v>273</v>
      </c>
      <c r="B337" s="471" t="s">
        <v>1111</v>
      </c>
      <c r="C337" s="472" t="s">
        <v>1112</v>
      </c>
      <c r="D337" s="471" t="s">
        <v>1071</v>
      </c>
      <c r="E337" s="473">
        <v>192</v>
      </c>
      <c r="F337" s="327"/>
      <c r="G337" s="327"/>
      <c r="H337" s="328"/>
    </row>
    <row r="338" spans="1:8" ht="24">
      <c r="A338" s="327">
        <v>274</v>
      </c>
      <c r="B338" s="471" t="s">
        <v>1113</v>
      </c>
      <c r="C338" s="472" t="s">
        <v>1114</v>
      </c>
      <c r="D338" s="471" t="s">
        <v>1071</v>
      </c>
      <c r="E338" s="473">
        <v>48</v>
      </c>
      <c r="F338" s="327"/>
      <c r="G338" s="327"/>
      <c r="H338" s="328"/>
    </row>
    <row r="339" spans="1:8" ht="12.75">
      <c r="A339" s="327"/>
      <c r="B339" s="471"/>
      <c r="C339" s="474" t="s">
        <v>599</v>
      </c>
      <c r="D339" s="475" t="str">
        <f>+C334</f>
        <v>ALIMENTADOR EMERGENTE</v>
      </c>
      <c r="E339" s="471"/>
      <c r="F339" s="327"/>
      <c r="G339" s="327"/>
      <c r="H339" s="328"/>
    </row>
    <row r="340" spans="1:8" ht="12.75">
      <c r="A340" s="327"/>
      <c r="B340" s="479" t="s">
        <v>94</v>
      </c>
      <c r="C340" s="480" t="s">
        <v>1115</v>
      </c>
      <c r="D340" s="480"/>
      <c r="E340" s="481"/>
      <c r="F340" s="482"/>
      <c r="G340" s="482"/>
      <c r="H340" s="483"/>
    </row>
    <row r="341" spans="1:8" ht="36">
      <c r="A341" s="327">
        <v>275</v>
      </c>
      <c r="B341" s="471" t="s">
        <v>1116</v>
      </c>
      <c r="C341" s="472" t="s">
        <v>1117</v>
      </c>
      <c r="D341" s="471" t="s">
        <v>1071</v>
      </c>
      <c r="E341" s="473">
        <v>40</v>
      </c>
      <c r="F341" s="327"/>
      <c r="G341" s="327"/>
      <c r="H341" s="328"/>
    </row>
    <row r="342" spans="1:8" ht="60">
      <c r="A342" s="327">
        <v>276</v>
      </c>
      <c r="B342" s="471" t="s">
        <v>1118</v>
      </c>
      <c r="C342" s="472" t="s">
        <v>1119</v>
      </c>
      <c r="D342" s="471" t="s">
        <v>581</v>
      </c>
      <c r="E342" s="473">
        <v>1</v>
      </c>
      <c r="F342" s="327"/>
      <c r="G342" s="327"/>
      <c r="H342" s="328"/>
    </row>
    <row r="343" spans="1:8" ht="24">
      <c r="A343" s="327">
        <v>277</v>
      </c>
      <c r="B343" s="471" t="s">
        <v>1120</v>
      </c>
      <c r="C343" s="472" t="s">
        <v>1121</v>
      </c>
      <c r="D343" s="471" t="s">
        <v>1071</v>
      </c>
      <c r="E343" s="473">
        <v>60</v>
      </c>
      <c r="F343" s="327"/>
      <c r="G343" s="327"/>
      <c r="H343" s="328"/>
    </row>
    <row r="344" spans="1:8" ht="12.75">
      <c r="A344" s="327"/>
      <c r="B344" s="471"/>
      <c r="C344" s="474" t="s">
        <v>599</v>
      </c>
      <c r="D344" s="475" t="str">
        <f>+C340</f>
        <v>PARARRAYOS</v>
      </c>
      <c r="E344" s="471"/>
      <c r="F344" s="327"/>
      <c r="G344" s="327"/>
      <c r="H344" s="328"/>
    </row>
    <row r="345" spans="1:8" ht="12.75">
      <c r="A345" s="327"/>
      <c r="B345" s="479" t="s">
        <v>257</v>
      </c>
      <c r="C345" s="480" t="s">
        <v>1122</v>
      </c>
      <c r="D345" s="480"/>
      <c r="E345" s="481"/>
      <c r="F345" s="482"/>
      <c r="G345" s="482"/>
      <c r="H345" s="483"/>
    </row>
    <row r="346" spans="1:8" ht="48">
      <c r="A346" s="327">
        <v>278</v>
      </c>
      <c r="B346" s="471" t="s">
        <v>1123</v>
      </c>
      <c r="C346" s="472" t="s">
        <v>1124</v>
      </c>
      <c r="D346" s="471" t="s">
        <v>581</v>
      </c>
      <c r="E346" s="473">
        <v>11</v>
      </c>
      <c r="F346" s="327"/>
      <c r="G346" s="327"/>
      <c r="H346" s="328"/>
    </row>
    <row r="347" spans="1:8" ht="48">
      <c r="A347" s="327">
        <v>279</v>
      </c>
      <c r="B347" s="471" t="s">
        <v>1125</v>
      </c>
      <c r="C347" s="472" t="s">
        <v>1126</v>
      </c>
      <c r="D347" s="471" t="s">
        <v>581</v>
      </c>
      <c r="E347" s="473">
        <v>6</v>
      </c>
      <c r="F347" s="327"/>
      <c r="G347" s="327"/>
      <c r="H347" s="328"/>
    </row>
    <row r="348" spans="1:8" ht="24">
      <c r="A348" s="327">
        <v>280</v>
      </c>
      <c r="B348" s="471" t="s">
        <v>1104</v>
      </c>
      <c r="C348" s="472" t="s">
        <v>1105</v>
      </c>
      <c r="D348" s="471" t="s">
        <v>1071</v>
      </c>
      <c r="E348" s="473">
        <v>100</v>
      </c>
      <c r="F348" s="327"/>
      <c r="G348" s="327"/>
      <c r="H348" s="328"/>
    </row>
    <row r="349" spans="1:8" ht="48">
      <c r="A349" s="327">
        <v>281</v>
      </c>
      <c r="B349" s="471" t="s">
        <v>1127</v>
      </c>
      <c r="C349" s="472" t="s">
        <v>1128</v>
      </c>
      <c r="D349" s="471" t="s">
        <v>581</v>
      </c>
      <c r="E349" s="473">
        <v>25</v>
      </c>
      <c r="F349" s="327"/>
      <c r="G349" s="327"/>
      <c r="H349" s="328"/>
    </row>
    <row r="350" spans="1:8" ht="12.75">
      <c r="A350" s="327"/>
      <c r="B350" s="471"/>
      <c r="C350" s="474" t="s">
        <v>599</v>
      </c>
      <c r="D350" s="475" t="str">
        <f>+C345</f>
        <v>SISTEMA DE TIERRAS FISICAS</v>
      </c>
      <c r="E350" s="471"/>
      <c r="F350" s="327"/>
      <c r="G350" s="327"/>
      <c r="H350" s="328"/>
    </row>
    <row r="351" spans="1:8" ht="12.75">
      <c r="A351" s="327"/>
      <c r="B351" s="479" t="s">
        <v>259</v>
      </c>
      <c r="C351" s="480" t="s">
        <v>1129</v>
      </c>
      <c r="D351" s="480"/>
      <c r="E351" s="481"/>
      <c r="F351" s="482"/>
      <c r="G351" s="482"/>
      <c r="H351" s="483"/>
    </row>
    <row r="352" spans="1:8" ht="72">
      <c r="A352" s="327">
        <v>282</v>
      </c>
      <c r="B352" s="471" t="s">
        <v>1130</v>
      </c>
      <c r="C352" s="472" t="s">
        <v>1131</v>
      </c>
      <c r="D352" s="471" t="s">
        <v>581</v>
      </c>
      <c r="E352" s="473">
        <v>2</v>
      </c>
      <c r="F352" s="327"/>
      <c r="G352" s="327"/>
      <c r="H352" s="328"/>
    </row>
    <row r="353" spans="1:8" ht="48">
      <c r="A353" s="327">
        <v>283</v>
      </c>
      <c r="B353" s="471" t="s">
        <v>1132</v>
      </c>
      <c r="C353" s="472" t="s">
        <v>1133</v>
      </c>
      <c r="D353" s="471" t="s">
        <v>1071</v>
      </c>
      <c r="E353" s="473">
        <v>240</v>
      </c>
      <c r="F353" s="327"/>
      <c r="G353" s="327"/>
      <c r="H353" s="328"/>
    </row>
    <row r="354" spans="1:8" ht="36">
      <c r="A354" s="327">
        <v>284</v>
      </c>
      <c r="B354" s="471" t="s">
        <v>1134</v>
      </c>
      <c r="C354" s="472" t="s">
        <v>1135</v>
      </c>
      <c r="D354" s="471" t="s">
        <v>1071</v>
      </c>
      <c r="E354" s="473">
        <v>80</v>
      </c>
      <c r="F354" s="327"/>
      <c r="G354" s="327"/>
      <c r="H354" s="328"/>
    </row>
    <row r="355" spans="1:8" ht="48">
      <c r="A355" s="327">
        <v>285</v>
      </c>
      <c r="B355" s="471" t="s">
        <v>1123</v>
      </c>
      <c r="C355" s="472" t="s">
        <v>1124</v>
      </c>
      <c r="D355" s="471" t="s">
        <v>581</v>
      </c>
      <c r="E355" s="473">
        <v>2</v>
      </c>
      <c r="F355" s="327"/>
      <c r="G355" s="327"/>
      <c r="H355" s="328"/>
    </row>
    <row r="356" spans="1:8" ht="36">
      <c r="A356" s="327">
        <v>286</v>
      </c>
      <c r="B356" s="471" t="s">
        <v>1136</v>
      </c>
      <c r="C356" s="472" t="s">
        <v>1137</v>
      </c>
      <c r="D356" s="471" t="s">
        <v>1071</v>
      </c>
      <c r="E356" s="473">
        <v>300</v>
      </c>
      <c r="F356" s="327"/>
      <c r="G356" s="327"/>
      <c r="H356" s="328"/>
    </row>
    <row r="357" spans="1:8" ht="24">
      <c r="A357" s="327">
        <v>287</v>
      </c>
      <c r="B357" s="471" t="s">
        <v>1104</v>
      </c>
      <c r="C357" s="472" t="s">
        <v>1105</v>
      </c>
      <c r="D357" s="471" t="s">
        <v>1071</v>
      </c>
      <c r="E357" s="473">
        <v>300</v>
      </c>
      <c r="F357" s="327"/>
      <c r="G357" s="327"/>
      <c r="H357" s="328"/>
    </row>
    <row r="358" spans="1:8" ht="36">
      <c r="A358" s="327">
        <v>288</v>
      </c>
      <c r="B358" s="471" t="s">
        <v>1138</v>
      </c>
      <c r="C358" s="472" t="s">
        <v>1139</v>
      </c>
      <c r="D358" s="471" t="s">
        <v>581</v>
      </c>
      <c r="E358" s="473">
        <v>3</v>
      </c>
      <c r="F358" s="327"/>
      <c r="G358" s="327"/>
      <c r="H358" s="328"/>
    </row>
    <row r="359" spans="1:8" ht="36">
      <c r="A359" s="327">
        <v>289</v>
      </c>
      <c r="B359" s="471" t="s">
        <v>1140</v>
      </c>
      <c r="C359" s="472" t="s">
        <v>1141</v>
      </c>
      <c r="D359" s="471" t="s">
        <v>581</v>
      </c>
      <c r="E359" s="473">
        <v>3</v>
      </c>
      <c r="F359" s="327"/>
      <c r="G359" s="327"/>
      <c r="H359" s="328"/>
    </row>
    <row r="360" spans="1:8" ht="48">
      <c r="A360" s="327">
        <v>290</v>
      </c>
      <c r="B360" s="471" t="s">
        <v>1142</v>
      </c>
      <c r="C360" s="472" t="s">
        <v>1143</v>
      </c>
      <c r="D360" s="471" t="s">
        <v>581</v>
      </c>
      <c r="E360" s="473">
        <v>3</v>
      </c>
      <c r="F360" s="327"/>
      <c r="G360" s="327"/>
      <c r="H360" s="328"/>
    </row>
    <row r="361" spans="1:8" ht="12.75">
      <c r="A361" s="327"/>
      <c r="B361" s="471"/>
      <c r="C361" s="474" t="s">
        <v>599</v>
      </c>
      <c r="D361" s="475" t="str">
        <f>+C351</f>
        <v>RED DE MEDIA TENSION</v>
      </c>
      <c r="E361" s="471"/>
      <c r="F361" s="327"/>
      <c r="G361" s="327"/>
      <c r="H361" s="328"/>
    </row>
    <row r="362" spans="1:8" ht="12.75">
      <c r="A362" s="327"/>
      <c r="B362" s="479" t="s">
        <v>261</v>
      </c>
      <c r="C362" s="480" t="s">
        <v>1144</v>
      </c>
      <c r="D362" s="480"/>
      <c r="E362" s="481"/>
      <c r="F362" s="482"/>
      <c r="G362" s="482"/>
      <c r="H362" s="483"/>
    </row>
    <row r="363" spans="1:8" ht="72">
      <c r="A363" s="327">
        <v>291</v>
      </c>
      <c r="B363" s="471" t="s">
        <v>1145</v>
      </c>
      <c r="C363" s="472" t="s">
        <v>1146</v>
      </c>
      <c r="D363" s="471" t="s">
        <v>581</v>
      </c>
      <c r="E363" s="473">
        <v>1</v>
      </c>
      <c r="F363" s="327"/>
      <c r="G363" s="327"/>
      <c r="H363" s="328"/>
    </row>
    <row r="364" spans="1:8" ht="48">
      <c r="A364" s="327">
        <v>292</v>
      </c>
      <c r="B364" s="471" t="s">
        <v>1147</v>
      </c>
      <c r="C364" s="472" t="s">
        <v>1148</v>
      </c>
      <c r="D364" s="471" t="s">
        <v>588</v>
      </c>
      <c r="E364" s="473">
        <v>1</v>
      </c>
      <c r="F364" s="327"/>
      <c r="G364" s="327"/>
      <c r="H364" s="328"/>
    </row>
    <row r="365" spans="1:8" ht="48">
      <c r="A365" s="327">
        <v>293</v>
      </c>
      <c r="B365" s="471" t="s">
        <v>1149</v>
      </c>
      <c r="C365" s="472" t="s">
        <v>1150</v>
      </c>
      <c r="D365" s="471" t="s">
        <v>581</v>
      </c>
      <c r="E365" s="473">
        <v>1</v>
      </c>
      <c r="F365" s="327"/>
      <c r="G365" s="327"/>
      <c r="H365" s="328"/>
    </row>
    <row r="366" spans="1:8" ht="36">
      <c r="A366" s="327">
        <v>294</v>
      </c>
      <c r="B366" s="471" t="s">
        <v>1151</v>
      </c>
      <c r="C366" s="472" t="s">
        <v>1152</v>
      </c>
      <c r="D366" s="471" t="s">
        <v>581</v>
      </c>
      <c r="E366" s="473">
        <v>3</v>
      </c>
      <c r="F366" s="327"/>
      <c r="G366" s="327"/>
      <c r="H366" s="328"/>
    </row>
    <row r="367" spans="1:8" ht="36">
      <c r="A367" s="327">
        <v>295</v>
      </c>
      <c r="B367" s="471" t="s">
        <v>1153</v>
      </c>
      <c r="C367" s="472" t="s">
        <v>1154</v>
      </c>
      <c r="D367" s="471" t="s">
        <v>581</v>
      </c>
      <c r="E367" s="473">
        <v>3</v>
      </c>
      <c r="F367" s="327"/>
      <c r="G367" s="327"/>
      <c r="H367" s="328"/>
    </row>
    <row r="368" spans="1:8" ht="36">
      <c r="A368" s="327">
        <v>296</v>
      </c>
      <c r="B368" s="471" t="s">
        <v>1155</v>
      </c>
      <c r="C368" s="472" t="s">
        <v>1141</v>
      </c>
      <c r="D368" s="471" t="s">
        <v>581</v>
      </c>
      <c r="E368" s="473">
        <v>3</v>
      </c>
      <c r="F368" s="327"/>
      <c r="G368" s="327"/>
      <c r="H368" s="328"/>
    </row>
    <row r="369" spans="1:8" ht="48">
      <c r="A369" s="327">
        <v>297</v>
      </c>
      <c r="B369" s="471" t="s">
        <v>1142</v>
      </c>
      <c r="C369" s="472" t="s">
        <v>1143</v>
      </c>
      <c r="D369" s="471" t="s">
        <v>581</v>
      </c>
      <c r="E369" s="473">
        <v>9</v>
      </c>
      <c r="F369" s="327"/>
      <c r="G369" s="327"/>
      <c r="H369" s="328"/>
    </row>
    <row r="370" spans="1:8" ht="12.75">
      <c r="A370" s="327"/>
      <c r="B370" s="471"/>
      <c r="C370" s="474" t="s">
        <v>599</v>
      </c>
      <c r="D370" s="475" t="str">
        <f>+C362</f>
        <v>TRANSFORMADOR</v>
      </c>
      <c r="E370" s="471"/>
      <c r="F370" s="327"/>
      <c r="G370" s="327"/>
      <c r="H370" s="328"/>
    </row>
    <row r="371" spans="1:8" ht="12.75">
      <c r="A371" s="327"/>
      <c r="B371" s="479" t="s">
        <v>263</v>
      </c>
      <c r="C371" s="480" t="s">
        <v>1156</v>
      </c>
      <c r="D371" s="480"/>
      <c r="E371" s="481"/>
      <c r="F371" s="482"/>
      <c r="G371" s="482"/>
      <c r="H371" s="483"/>
    </row>
    <row r="372" spans="1:8" ht="72">
      <c r="A372" s="327">
        <v>298</v>
      </c>
      <c r="B372" s="471" t="s">
        <v>1157</v>
      </c>
      <c r="C372" s="472" t="s">
        <v>1158</v>
      </c>
      <c r="D372" s="471" t="s">
        <v>581</v>
      </c>
      <c r="E372" s="473">
        <v>1</v>
      </c>
      <c r="F372" s="327"/>
      <c r="G372" s="327"/>
      <c r="H372" s="328"/>
    </row>
    <row r="373" spans="1:8" ht="12.75">
      <c r="A373" s="327"/>
      <c r="B373" s="471"/>
      <c r="C373" s="474" t="s">
        <v>599</v>
      </c>
      <c r="D373" s="475" t="str">
        <f>+C371</f>
        <v>PLANTA DE EMERGENCIA</v>
      </c>
      <c r="E373" s="471"/>
      <c r="F373" s="327"/>
      <c r="G373" s="327"/>
      <c r="H373" s="328"/>
    </row>
    <row r="374" spans="1:8" ht="12.75">
      <c r="A374" s="327"/>
      <c r="B374" s="310"/>
      <c r="C374" s="474" t="s">
        <v>599</v>
      </c>
      <c r="D374" s="475" t="str">
        <f>+C289</f>
        <v>PLANTA BAJA</v>
      </c>
      <c r="E374" s="471"/>
      <c r="F374" s="327"/>
      <c r="G374" s="327"/>
      <c r="H374" s="328"/>
    </row>
    <row r="375" spans="1:8" ht="12.75">
      <c r="A375" s="327"/>
      <c r="B375" s="479">
        <v>14.2</v>
      </c>
      <c r="C375" s="480" t="s">
        <v>1159</v>
      </c>
      <c r="D375" s="480"/>
      <c r="E375" s="481"/>
      <c r="F375" s="482"/>
      <c r="G375" s="482"/>
      <c r="H375" s="483"/>
    </row>
    <row r="376" spans="1:8" ht="12.75">
      <c r="A376" s="327"/>
      <c r="B376" s="479" t="s">
        <v>243</v>
      </c>
      <c r="C376" s="480" t="s">
        <v>1035</v>
      </c>
      <c r="D376" s="480"/>
      <c r="E376" s="481"/>
      <c r="F376" s="482"/>
      <c r="G376" s="482"/>
      <c r="H376" s="483"/>
    </row>
    <row r="377" spans="1:8" ht="84">
      <c r="A377" s="327">
        <v>299</v>
      </c>
      <c r="B377" s="471" t="s">
        <v>1036</v>
      </c>
      <c r="C377" s="472" t="s">
        <v>1037</v>
      </c>
      <c r="D377" s="471" t="s">
        <v>586</v>
      </c>
      <c r="E377" s="473">
        <v>173</v>
      </c>
      <c r="F377" s="327"/>
      <c r="G377" s="327"/>
      <c r="H377" s="328"/>
    </row>
    <row r="378" spans="1:8" ht="60">
      <c r="A378" s="327">
        <v>300</v>
      </c>
      <c r="B378" s="471" t="s">
        <v>1038</v>
      </c>
      <c r="C378" s="472" t="s">
        <v>1160</v>
      </c>
      <c r="D378" s="471" t="s">
        <v>581</v>
      </c>
      <c r="E378" s="473">
        <v>20</v>
      </c>
      <c r="F378" s="327"/>
      <c r="G378" s="327"/>
      <c r="H378" s="328"/>
    </row>
    <row r="379" spans="1:8" ht="48">
      <c r="A379" s="327">
        <v>301</v>
      </c>
      <c r="B379" s="471" t="s">
        <v>1038</v>
      </c>
      <c r="C379" s="472" t="s">
        <v>1161</v>
      </c>
      <c r="D379" s="471" t="s">
        <v>581</v>
      </c>
      <c r="E379" s="473">
        <v>12</v>
      </c>
      <c r="F379" s="327"/>
      <c r="G379" s="327"/>
      <c r="H379" s="328"/>
    </row>
    <row r="380" spans="1:8" ht="60">
      <c r="A380" s="327">
        <v>302</v>
      </c>
      <c r="B380" s="471" t="s">
        <v>1038</v>
      </c>
      <c r="C380" s="472" t="s">
        <v>1039</v>
      </c>
      <c r="D380" s="471" t="s">
        <v>581</v>
      </c>
      <c r="E380" s="473">
        <v>113</v>
      </c>
      <c r="F380" s="327"/>
      <c r="G380" s="327"/>
      <c r="H380" s="328"/>
    </row>
    <row r="381" spans="1:8" ht="48">
      <c r="A381" s="327">
        <v>303</v>
      </c>
      <c r="B381" s="471" t="s">
        <v>1040</v>
      </c>
      <c r="C381" s="472" t="s">
        <v>1041</v>
      </c>
      <c r="D381" s="471" t="s">
        <v>581</v>
      </c>
      <c r="E381" s="473">
        <v>19</v>
      </c>
      <c r="F381" s="327"/>
      <c r="G381" s="327"/>
      <c r="H381" s="328"/>
    </row>
    <row r="382" spans="1:8" ht="48">
      <c r="A382" s="327">
        <v>304</v>
      </c>
      <c r="B382" s="471" t="s">
        <v>1042</v>
      </c>
      <c r="C382" s="472" t="s">
        <v>1043</v>
      </c>
      <c r="D382" s="471" t="s">
        <v>581</v>
      </c>
      <c r="E382" s="473">
        <v>3</v>
      </c>
      <c r="F382" s="327"/>
      <c r="G382" s="327"/>
      <c r="H382" s="328"/>
    </row>
    <row r="383" spans="1:8" ht="48">
      <c r="A383" s="327">
        <v>305</v>
      </c>
      <c r="B383" s="471" t="s">
        <v>1044</v>
      </c>
      <c r="C383" s="472" t="s">
        <v>1045</v>
      </c>
      <c r="D383" s="471" t="s">
        <v>581</v>
      </c>
      <c r="E383" s="473">
        <v>6</v>
      </c>
      <c r="F383" s="327"/>
      <c r="G383" s="327"/>
      <c r="H383" s="328"/>
    </row>
    <row r="384" spans="1:8" ht="12.75">
      <c r="A384" s="327"/>
      <c r="B384" s="310"/>
      <c r="C384" s="474" t="s">
        <v>599</v>
      </c>
      <c r="D384" s="475" t="str">
        <f>+C376</f>
        <v>ALUMBRADO</v>
      </c>
      <c r="E384" s="471"/>
      <c r="F384" s="327"/>
      <c r="G384" s="327"/>
      <c r="H384" s="328"/>
    </row>
    <row r="385" spans="1:8" ht="12.75">
      <c r="A385" s="327"/>
      <c r="B385" s="479" t="s">
        <v>245</v>
      </c>
      <c r="C385" s="480" t="s">
        <v>1046</v>
      </c>
      <c r="D385" s="480"/>
      <c r="E385" s="481"/>
      <c r="F385" s="482"/>
      <c r="G385" s="482"/>
      <c r="H385" s="483"/>
    </row>
    <row r="386" spans="1:8" ht="60">
      <c r="A386" s="327">
        <v>306</v>
      </c>
      <c r="B386" s="471" t="s">
        <v>1047</v>
      </c>
      <c r="C386" s="472" t="s">
        <v>1048</v>
      </c>
      <c r="D386" s="471" t="s">
        <v>586</v>
      </c>
      <c r="E386" s="473">
        <v>111</v>
      </c>
      <c r="F386" s="327"/>
      <c r="G386" s="327"/>
      <c r="H386" s="328"/>
    </row>
    <row r="387" spans="1:8" ht="36">
      <c r="A387" s="327">
        <v>307</v>
      </c>
      <c r="B387" s="471" t="s">
        <v>1049</v>
      </c>
      <c r="C387" s="472" t="s">
        <v>1050</v>
      </c>
      <c r="D387" s="471" t="s">
        <v>581</v>
      </c>
      <c r="E387" s="473">
        <v>111</v>
      </c>
      <c r="F387" s="327"/>
      <c r="G387" s="327"/>
      <c r="H387" s="328"/>
    </row>
    <row r="388" spans="1:8" ht="12.75">
      <c r="A388" s="327"/>
      <c r="B388" s="310"/>
      <c r="C388" s="474" t="s">
        <v>599</v>
      </c>
      <c r="D388" s="475" t="str">
        <f>+C385</f>
        <v>CONTACTOS NORMALES</v>
      </c>
      <c r="E388" s="471"/>
      <c r="F388" s="327"/>
      <c r="G388" s="327"/>
      <c r="H388" s="328"/>
    </row>
    <row r="389" spans="1:8" ht="12.75">
      <c r="A389" s="327"/>
      <c r="B389" s="479" t="s">
        <v>247</v>
      </c>
      <c r="C389" s="480" t="s">
        <v>1051</v>
      </c>
      <c r="D389" s="480"/>
      <c r="E389" s="481"/>
      <c r="F389" s="482"/>
      <c r="G389" s="482"/>
      <c r="H389" s="483"/>
    </row>
    <row r="390" spans="1:8" ht="60">
      <c r="A390" s="327">
        <v>308</v>
      </c>
      <c r="B390" s="471" t="s">
        <v>1056</v>
      </c>
      <c r="C390" s="472" t="s">
        <v>1057</v>
      </c>
      <c r="D390" s="471" t="s">
        <v>581</v>
      </c>
      <c r="E390" s="473">
        <v>1</v>
      </c>
      <c r="F390" s="327"/>
      <c r="G390" s="327"/>
      <c r="H390" s="328"/>
    </row>
    <row r="391" spans="1:8" ht="60">
      <c r="A391" s="327">
        <v>309</v>
      </c>
      <c r="B391" s="471" t="s">
        <v>1058</v>
      </c>
      <c r="C391" s="472" t="s">
        <v>1059</v>
      </c>
      <c r="D391" s="471" t="s">
        <v>581</v>
      </c>
      <c r="E391" s="473">
        <v>1</v>
      </c>
      <c r="F391" s="327"/>
      <c r="G391" s="327"/>
      <c r="H391" s="328"/>
    </row>
    <row r="392" spans="1:8" ht="48">
      <c r="A392" s="327">
        <v>310</v>
      </c>
      <c r="B392" s="471" t="s">
        <v>1060</v>
      </c>
      <c r="C392" s="472" t="s">
        <v>1061</v>
      </c>
      <c r="D392" s="471" t="s">
        <v>581</v>
      </c>
      <c r="E392" s="473">
        <v>1</v>
      </c>
      <c r="F392" s="327"/>
      <c r="G392" s="327"/>
      <c r="H392" s="328"/>
    </row>
    <row r="393" spans="1:8" ht="48">
      <c r="A393" s="327">
        <v>311</v>
      </c>
      <c r="B393" s="471" t="s">
        <v>1062</v>
      </c>
      <c r="C393" s="472" t="s">
        <v>1063</v>
      </c>
      <c r="D393" s="471" t="s">
        <v>581</v>
      </c>
      <c r="E393" s="473">
        <v>1</v>
      </c>
      <c r="F393" s="327"/>
      <c r="G393" s="327"/>
      <c r="H393" s="328"/>
    </row>
    <row r="394" spans="1:8" ht="36">
      <c r="A394" s="327">
        <v>312</v>
      </c>
      <c r="B394" s="471" t="s">
        <v>1064</v>
      </c>
      <c r="C394" s="472" t="s">
        <v>1065</v>
      </c>
      <c r="D394" s="471" t="s">
        <v>581</v>
      </c>
      <c r="E394" s="473">
        <v>28</v>
      </c>
      <c r="F394" s="327"/>
      <c r="G394" s="327"/>
      <c r="H394" s="328"/>
    </row>
    <row r="395" spans="1:8" ht="36">
      <c r="A395" s="327">
        <v>313</v>
      </c>
      <c r="B395" s="471" t="s">
        <v>1066</v>
      </c>
      <c r="C395" s="472" t="s">
        <v>1067</v>
      </c>
      <c r="D395" s="471" t="s">
        <v>581</v>
      </c>
      <c r="E395" s="473">
        <v>6</v>
      </c>
      <c r="F395" s="327"/>
      <c r="G395" s="327"/>
      <c r="H395" s="328"/>
    </row>
    <row r="396" spans="1:8" ht="12.75">
      <c r="A396" s="327"/>
      <c r="B396" s="310"/>
      <c r="C396" s="474" t="s">
        <v>599</v>
      </c>
      <c r="D396" s="475" t="str">
        <f>+C389</f>
        <v>TABLEROS E INTERRUPTORES</v>
      </c>
      <c r="E396" s="471"/>
      <c r="F396" s="327"/>
      <c r="G396" s="327"/>
      <c r="H396" s="328"/>
    </row>
    <row r="397" spans="1:8" ht="12.75">
      <c r="A397" s="327"/>
      <c r="B397" s="479" t="s">
        <v>249</v>
      </c>
      <c r="C397" s="480" t="s">
        <v>1162</v>
      </c>
      <c r="D397" s="480"/>
      <c r="E397" s="481"/>
      <c r="F397" s="482"/>
      <c r="G397" s="482"/>
      <c r="H397" s="483"/>
    </row>
    <row r="398" spans="1:8" ht="36">
      <c r="A398" s="327">
        <v>314</v>
      </c>
      <c r="B398" s="471" t="s">
        <v>1069</v>
      </c>
      <c r="C398" s="472" t="s">
        <v>1070</v>
      </c>
      <c r="D398" s="471" t="s">
        <v>1071</v>
      </c>
      <c r="E398" s="473">
        <v>9</v>
      </c>
      <c r="F398" s="327"/>
      <c r="G398" s="327"/>
      <c r="H398" s="328"/>
    </row>
    <row r="399" spans="1:8" ht="24">
      <c r="A399" s="327">
        <v>315</v>
      </c>
      <c r="B399" s="471" t="s">
        <v>1072</v>
      </c>
      <c r="C399" s="472" t="s">
        <v>1073</v>
      </c>
      <c r="D399" s="471" t="s">
        <v>581</v>
      </c>
      <c r="E399" s="473">
        <v>2</v>
      </c>
      <c r="F399" s="327"/>
      <c r="G399" s="327"/>
      <c r="H399" s="328"/>
    </row>
    <row r="400" spans="1:8" ht="24">
      <c r="A400" s="327">
        <v>316</v>
      </c>
      <c r="B400" s="471" t="s">
        <v>1074</v>
      </c>
      <c r="C400" s="472" t="s">
        <v>1075</v>
      </c>
      <c r="D400" s="471" t="s">
        <v>1071</v>
      </c>
      <c r="E400" s="473">
        <v>2</v>
      </c>
      <c r="F400" s="327"/>
      <c r="G400" s="327"/>
      <c r="H400" s="328"/>
    </row>
    <row r="401" spans="1:8" ht="24">
      <c r="A401" s="327">
        <v>317</v>
      </c>
      <c r="B401" s="471" t="s">
        <v>1076</v>
      </c>
      <c r="C401" s="472" t="s">
        <v>1077</v>
      </c>
      <c r="D401" s="471" t="s">
        <v>581</v>
      </c>
      <c r="E401" s="473">
        <v>8</v>
      </c>
      <c r="F401" s="327"/>
      <c r="G401" s="327"/>
      <c r="H401" s="328"/>
    </row>
    <row r="402" spans="1:8" ht="36">
      <c r="A402" s="327">
        <v>318</v>
      </c>
      <c r="B402" s="471" t="s">
        <v>1078</v>
      </c>
      <c r="C402" s="472" t="s">
        <v>1079</v>
      </c>
      <c r="D402" s="471" t="s">
        <v>1071</v>
      </c>
      <c r="E402" s="473">
        <v>60</v>
      </c>
      <c r="F402" s="327"/>
      <c r="G402" s="327"/>
      <c r="H402" s="328"/>
    </row>
    <row r="403" spans="1:8" ht="24">
      <c r="A403" s="327">
        <v>319</v>
      </c>
      <c r="B403" s="471" t="s">
        <v>1080</v>
      </c>
      <c r="C403" s="472" t="s">
        <v>1081</v>
      </c>
      <c r="D403" s="471" t="s">
        <v>1071</v>
      </c>
      <c r="E403" s="473">
        <v>15</v>
      </c>
      <c r="F403" s="327"/>
      <c r="G403" s="327"/>
      <c r="H403" s="328"/>
    </row>
    <row r="404" spans="1:8" ht="12.75">
      <c r="A404" s="327"/>
      <c r="B404" s="310"/>
      <c r="C404" s="474" t="s">
        <v>599</v>
      </c>
      <c r="D404" s="475" t="str">
        <f>+C397</f>
        <v>ALIMENTADOR SECUNDARIO C1</v>
      </c>
      <c r="E404" s="471"/>
      <c r="F404" s="327"/>
      <c r="G404" s="327"/>
      <c r="H404" s="328"/>
    </row>
    <row r="405" spans="1:8" ht="12.75">
      <c r="A405" s="327"/>
      <c r="B405" s="479" t="s">
        <v>251</v>
      </c>
      <c r="C405" s="480" t="s">
        <v>1163</v>
      </c>
      <c r="D405" s="480"/>
      <c r="E405" s="481"/>
      <c r="F405" s="482"/>
      <c r="G405" s="482"/>
      <c r="H405" s="483"/>
    </row>
    <row r="406" spans="1:8" ht="36">
      <c r="A406" s="327">
        <v>320</v>
      </c>
      <c r="B406" s="471" t="s">
        <v>1083</v>
      </c>
      <c r="C406" s="472" t="s">
        <v>1084</v>
      </c>
      <c r="D406" s="471" t="s">
        <v>1071</v>
      </c>
      <c r="E406" s="473">
        <v>9</v>
      </c>
      <c r="F406" s="327"/>
      <c r="G406" s="327"/>
      <c r="H406" s="328"/>
    </row>
    <row r="407" spans="1:8" ht="24">
      <c r="A407" s="327">
        <v>321</v>
      </c>
      <c r="B407" s="471" t="s">
        <v>1085</v>
      </c>
      <c r="C407" s="472" t="s">
        <v>1086</v>
      </c>
      <c r="D407" s="471" t="s">
        <v>581</v>
      </c>
      <c r="E407" s="473">
        <v>2</v>
      </c>
      <c r="F407" s="327"/>
      <c r="G407" s="327"/>
      <c r="H407" s="328"/>
    </row>
    <row r="408" spans="1:8" ht="24">
      <c r="A408" s="327">
        <v>322</v>
      </c>
      <c r="B408" s="471" t="s">
        <v>1087</v>
      </c>
      <c r="C408" s="472" t="s">
        <v>1088</v>
      </c>
      <c r="D408" s="471" t="s">
        <v>581</v>
      </c>
      <c r="E408" s="473">
        <v>2</v>
      </c>
      <c r="F408" s="327"/>
      <c r="G408" s="327"/>
      <c r="H408" s="328"/>
    </row>
    <row r="409" spans="1:8" ht="24">
      <c r="A409" s="327">
        <v>323</v>
      </c>
      <c r="B409" s="471" t="s">
        <v>1089</v>
      </c>
      <c r="C409" s="472" t="s">
        <v>1090</v>
      </c>
      <c r="D409" s="471" t="s">
        <v>581</v>
      </c>
      <c r="E409" s="473">
        <v>8</v>
      </c>
      <c r="F409" s="327"/>
      <c r="G409" s="327"/>
      <c r="H409" s="328"/>
    </row>
    <row r="410" spans="1:8" ht="36">
      <c r="A410" s="327">
        <v>324</v>
      </c>
      <c r="B410" s="471" t="s">
        <v>1091</v>
      </c>
      <c r="C410" s="472" t="s">
        <v>1092</v>
      </c>
      <c r="D410" s="471" t="s">
        <v>1071</v>
      </c>
      <c r="E410" s="473">
        <v>60</v>
      </c>
      <c r="F410" s="327"/>
      <c r="G410" s="327"/>
      <c r="H410" s="328"/>
    </row>
    <row r="411" spans="1:8" ht="24">
      <c r="A411" s="327">
        <v>325</v>
      </c>
      <c r="B411" s="471" t="s">
        <v>1093</v>
      </c>
      <c r="C411" s="472" t="s">
        <v>1094</v>
      </c>
      <c r="D411" s="471" t="s">
        <v>1071</v>
      </c>
      <c r="E411" s="473">
        <v>15</v>
      </c>
      <c r="F411" s="327"/>
      <c r="G411" s="327"/>
      <c r="H411" s="328"/>
    </row>
    <row r="412" spans="1:8" ht="12.75">
      <c r="A412" s="327"/>
      <c r="B412" s="310"/>
      <c r="C412" s="474" t="s">
        <v>599</v>
      </c>
      <c r="D412" s="475" t="str">
        <f>+C405</f>
        <v>ALIMENTADOR SECUNDARIO A1</v>
      </c>
      <c r="E412" s="471"/>
      <c r="F412" s="327"/>
      <c r="G412" s="327"/>
      <c r="H412" s="328"/>
    </row>
    <row r="413" spans="1:8" ht="12.75">
      <c r="A413" s="327"/>
      <c r="B413" s="310"/>
      <c r="C413" s="474" t="s">
        <v>599</v>
      </c>
      <c r="D413" s="475" t="str">
        <f>+C375</f>
        <v>PRIMER NIVEL</v>
      </c>
      <c r="E413" s="471"/>
      <c r="F413" s="327"/>
      <c r="G413" s="327"/>
      <c r="H413" s="328"/>
    </row>
    <row r="414" spans="1:8" ht="12.75">
      <c r="A414" s="327"/>
      <c r="B414" s="479">
        <v>14.3</v>
      </c>
      <c r="C414" s="480" t="s">
        <v>1164</v>
      </c>
      <c r="D414" s="480"/>
      <c r="E414" s="481"/>
      <c r="F414" s="482"/>
      <c r="G414" s="482"/>
      <c r="H414" s="483"/>
    </row>
    <row r="415" spans="1:8" ht="12.75">
      <c r="A415" s="327"/>
      <c r="B415" s="479" t="s">
        <v>243</v>
      </c>
      <c r="C415" s="480" t="s">
        <v>1035</v>
      </c>
      <c r="D415" s="480"/>
      <c r="E415" s="481"/>
      <c r="F415" s="482"/>
      <c r="G415" s="482"/>
      <c r="H415" s="483"/>
    </row>
    <row r="416" spans="1:8" ht="84">
      <c r="A416" s="327">
        <v>326</v>
      </c>
      <c r="B416" s="471" t="s">
        <v>1036</v>
      </c>
      <c r="C416" s="472" t="s">
        <v>1037</v>
      </c>
      <c r="D416" s="471" t="s">
        <v>586</v>
      </c>
      <c r="E416" s="473">
        <v>141</v>
      </c>
      <c r="F416" s="327"/>
      <c r="G416" s="327"/>
      <c r="H416" s="328"/>
    </row>
    <row r="417" spans="1:8" ht="60">
      <c r="A417" s="327">
        <v>327</v>
      </c>
      <c r="B417" s="471" t="s">
        <v>1038</v>
      </c>
      <c r="C417" s="472" t="s">
        <v>1039</v>
      </c>
      <c r="D417" s="471" t="s">
        <v>581</v>
      </c>
      <c r="E417" s="473">
        <v>113</v>
      </c>
      <c r="F417" s="327"/>
      <c r="G417" s="327"/>
      <c r="H417" s="328"/>
    </row>
    <row r="418" spans="1:8" ht="48">
      <c r="A418" s="327">
        <v>328</v>
      </c>
      <c r="B418" s="471" t="s">
        <v>1040</v>
      </c>
      <c r="C418" s="472" t="s">
        <v>1041</v>
      </c>
      <c r="D418" s="471" t="s">
        <v>581</v>
      </c>
      <c r="E418" s="473">
        <v>19</v>
      </c>
      <c r="F418" s="327"/>
      <c r="G418" s="327"/>
      <c r="H418" s="328"/>
    </row>
    <row r="419" spans="1:8" ht="48">
      <c r="A419" s="327">
        <v>329</v>
      </c>
      <c r="B419" s="471" t="s">
        <v>1042</v>
      </c>
      <c r="C419" s="472" t="s">
        <v>1043</v>
      </c>
      <c r="D419" s="471" t="s">
        <v>581</v>
      </c>
      <c r="E419" s="473">
        <v>3</v>
      </c>
      <c r="F419" s="327"/>
      <c r="G419" s="327"/>
      <c r="H419" s="328"/>
    </row>
    <row r="420" spans="1:8" ht="48">
      <c r="A420" s="327">
        <v>330</v>
      </c>
      <c r="B420" s="471" t="s">
        <v>1044</v>
      </c>
      <c r="C420" s="472" t="s">
        <v>1045</v>
      </c>
      <c r="D420" s="471" t="s">
        <v>581</v>
      </c>
      <c r="E420" s="473">
        <v>6</v>
      </c>
      <c r="F420" s="327"/>
      <c r="G420" s="327"/>
      <c r="H420" s="328"/>
    </row>
    <row r="421" spans="1:8" ht="12.75">
      <c r="A421" s="327"/>
      <c r="B421" s="310"/>
      <c r="C421" s="474" t="s">
        <v>599</v>
      </c>
      <c r="D421" s="475" t="str">
        <f>+C415</f>
        <v>ALUMBRADO</v>
      </c>
      <c r="E421" s="471"/>
      <c r="F421" s="327"/>
      <c r="G421" s="327"/>
      <c r="H421" s="328"/>
    </row>
    <row r="422" spans="1:8" ht="12.75">
      <c r="A422" s="327"/>
      <c r="B422" s="479" t="s">
        <v>245</v>
      </c>
      <c r="C422" s="480" t="s">
        <v>1046</v>
      </c>
      <c r="D422" s="480"/>
      <c r="E422" s="481"/>
      <c r="F422" s="482"/>
      <c r="G422" s="482"/>
      <c r="H422" s="483"/>
    </row>
    <row r="423" spans="1:8" ht="60">
      <c r="A423" s="327">
        <v>331</v>
      </c>
      <c r="B423" s="471" t="s">
        <v>1047</v>
      </c>
      <c r="C423" s="472" t="s">
        <v>1048</v>
      </c>
      <c r="D423" s="471" t="s">
        <v>586</v>
      </c>
      <c r="E423" s="473">
        <v>111</v>
      </c>
      <c r="F423" s="327"/>
      <c r="G423" s="327"/>
      <c r="H423" s="328"/>
    </row>
    <row r="424" spans="1:8" ht="36">
      <c r="A424" s="327">
        <v>332</v>
      </c>
      <c r="B424" s="471" t="s">
        <v>1049</v>
      </c>
      <c r="C424" s="472" t="s">
        <v>1050</v>
      </c>
      <c r="D424" s="471" t="s">
        <v>581</v>
      </c>
      <c r="E424" s="473">
        <v>111</v>
      </c>
      <c r="F424" s="327"/>
      <c r="G424" s="327"/>
      <c r="H424" s="328"/>
    </row>
    <row r="425" spans="1:8" ht="12.75">
      <c r="A425" s="327"/>
      <c r="B425" s="310"/>
      <c r="C425" s="474" t="s">
        <v>599</v>
      </c>
      <c r="D425" s="475" t="str">
        <f>+C422</f>
        <v>CONTACTOS NORMALES</v>
      </c>
      <c r="E425" s="471"/>
      <c r="F425" s="327"/>
      <c r="G425" s="327"/>
      <c r="H425" s="328"/>
    </row>
    <row r="426" spans="1:8" ht="12.75">
      <c r="A426" s="327"/>
      <c r="B426" s="479" t="s">
        <v>247</v>
      </c>
      <c r="C426" s="480" t="s">
        <v>1051</v>
      </c>
      <c r="D426" s="480"/>
      <c r="E426" s="481"/>
      <c r="F426" s="482"/>
      <c r="G426" s="482"/>
      <c r="H426" s="483"/>
    </row>
    <row r="427" spans="1:8" ht="60">
      <c r="A427" s="327">
        <v>333</v>
      </c>
      <c r="B427" s="471" t="s">
        <v>1056</v>
      </c>
      <c r="C427" s="472" t="s">
        <v>1057</v>
      </c>
      <c r="D427" s="471" t="s">
        <v>581</v>
      </c>
      <c r="E427" s="473">
        <v>1</v>
      </c>
      <c r="F427" s="327"/>
      <c r="G427" s="327"/>
      <c r="H427" s="328"/>
    </row>
    <row r="428" spans="1:8" ht="60">
      <c r="A428" s="327">
        <v>334</v>
      </c>
      <c r="B428" s="471" t="s">
        <v>1058</v>
      </c>
      <c r="C428" s="472" t="s">
        <v>1059</v>
      </c>
      <c r="D428" s="471" t="s">
        <v>581</v>
      </c>
      <c r="E428" s="473">
        <v>1</v>
      </c>
      <c r="F428" s="327"/>
      <c r="G428" s="327"/>
      <c r="H428" s="328"/>
    </row>
    <row r="429" spans="1:8" ht="48">
      <c r="A429" s="327">
        <v>335</v>
      </c>
      <c r="B429" s="471" t="s">
        <v>1060</v>
      </c>
      <c r="C429" s="472" t="s">
        <v>1061</v>
      </c>
      <c r="D429" s="471" t="s">
        <v>581</v>
      </c>
      <c r="E429" s="473">
        <v>1</v>
      </c>
      <c r="F429" s="327"/>
      <c r="G429" s="327"/>
      <c r="H429" s="328"/>
    </row>
    <row r="430" spans="1:8" ht="48">
      <c r="A430" s="327">
        <v>336</v>
      </c>
      <c r="B430" s="471" t="s">
        <v>1062</v>
      </c>
      <c r="C430" s="472" t="s">
        <v>1063</v>
      </c>
      <c r="D430" s="471" t="s">
        <v>581</v>
      </c>
      <c r="E430" s="473">
        <v>1</v>
      </c>
      <c r="F430" s="327"/>
      <c r="G430" s="327"/>
      <c r="H430" s="328"/>
    </row>
    <row r="431" spans="1:8" ht="36">
      <c r="A431" s="327">
        <v>337</v>
      </c>
      <c r="B431" s="471" t="s">
        <v>1064</v>
      </c>
      <c r="C431" s="472" t="s">
        <v>1065</v>
      </c>
      <c r="D431" s="471" t="s">
        <v>581</v>
      </c>
      <c r="E431" s="473">
        <v>28</v>
      </c>
      <c r="F431" s="327"/>
      <c r="G431" s="327"/>
      <c r="H431" s="328"/>
    </row>
    <row r="432" spans="1:8" ht="36">
      <c r="A432" s="327">
        <v>338</v>
      </c>
      <c r="B432" s="471" t="s">
        <v>1066</v>
      </c>
      <c r="C432" s="472" t="s">
        <v>1067</v>
      </c>
      <c r="D432" s="471" t="s">
        <v>581</v>
      </c>
      <c r="E432" s="473">
        <v>6</v>
      </c>
      <c r="F432" s="327"/>
      <c r="G432" s="327"/>
      <c r="H432" s="328"/>
    </row>
    <row r="433" spans="1:8" ht="12.75">
      <c r="A433" s="327"/>
      <c r="B433" s="310"/>
      <c r="C433" s="474" t="s">
        <v>599</v>
      </c>
      <c r="D433" s="475" t="str">
        <f>+C426</f>
        <v>TABLEROS E INTERRUPTORES</v>
      </c>
      <c r="E433" s="471"/>
      <c r="F433" s="327"/>
      <c r="G433" s="327"/>
      <c r="H433" s="328"/>
    </row>
    <row r="434" spans="1:8" ht="12.75">
      <c r="A434" s="327"/>
      <c r="B434" s="479" t="s">
        <v>249</v>
      </c>
      <c r="C434" s="480" t="s">
        <v>1165</v>
      </c>
      <c r="D434" s="480"/>
      <c r="E434" s="481"/>
      <c r="F434" s="482"/>
      <c r="G434" s="482"/>
      <c r="H434" s="483"/>
    </row>
    <row r="435" spans="1:8" ht="36">
      <c r="A435" s="327">
        <v>339</v>
      </c>
      <c r="B435" s="471" t="s">
        <v>1069</v>
      </c>
      <c r="C435" s="472" t="s">
        <v>1070</v>
      </c>
      <c r="D435" s="471" t="s">
        <v>1071</v>
      </c>
      <c r="E435" s="473">
        <v>12</v>
      </c>
      <c r="F435" s="327"/>
      <c r="G435" s="327"/>
      <c r="H435" s="328"/>
    </row>
    <row r="436" spans="1:8" ht="24">
      <c r="A436" s="327">
        <v>340</v>
      </c>
      <c r="B436" s="471" t="s">
        <v>1072</v>
      </c>
      <c r="C436" s="472" t="s">
        <v>1073</v>
      </c>
      <c r="D436" s="471" t="s">
        <v>581</v>
      </c>
      <c r="E436" s="473">
        <v>4</v>
      </c>
      <c r="F436" s="327"/>
      <c r="G436" s="327"/>
      <c r="H436" s="328"/>
    </row>
    <row r="437" spans="1:8" ht="24">
      <c r="A437" s="327">
        <v>341</v>
      </c>
      <c r="B437" s="471" t="s">
        <v>1074</v>
      </c>
      <c r="C437" s="472" t="s">
        <v>1075</v>
      </c>
      <c r="D437" s="471" t="s">
        <v>581</v>
      </c>
      <c r="E437" s="473">
        <v>3</v>
      </c>
      <c r="F437" s="327"/>
      <c r="G437" s="327"/>
      <c r="H437" s="328"/>
    </row>
    <row r="438" spans="1:8" ht="12.75">
      <c r="A438" s="327">
        <v>342</v>
      </c>
      <c r="B438" s="471" t="s">
        <v>1166</v>
      </c>
      <c r="C438" s="472" t="s">
        <v>1167</v>
      </c>
      <c r="D438" s="471" t="s">
        <v>581</v>
      </c>
      <c r="E438" s="473">
        <v>1</v>
      </c>
      <c r="F438" s="327"/>
      <c r="G438" s="327"/>
      <c r="H438" s="328"/>
    </row>
    <row r="439" spans="1:8" ht="24">
      <c r="A439" s="327">
        <v>343</v>
      </c>
      <c r="B439" s="471" t="s">
        <v>1076</v>
      </c>
      <c r="C439" s="472" t="s">
        <v>1077</v>
      </c>
      <c r="D439" s="471" t="s">
        <v>581</v>
      </c>
      <c r="E439" s="473">
        <v>10</v>
      </c>
      <c r="F439" s="327"/>
      <c r="G439" s="327"/>
      <c r="H439" s="328"/>
    </row>
    <row r="440" spans="1:8" ht="36">
      <c r="A440" s="327">
        <v>344</v>
      </c>
      <c r="B440" s="471" t="s">
        <v>1078</v>
      </c>
      <c r="C440" s="472" t="s">
        <v>1079</v>
      </c>
      <c r="D440" s="471" t="s">
        <v>1071</v>
      </c>
      <c r="E440" s="473">
        <v>72</v>
      </c>
      <c r="F440" s="327"/>
      <c r="G440" s="327"/>
      <c r="H440" s="328"/>
    </row>
    <row r="441" spans="1:8" ht="24">
      <c r="A441" s="327">
        <v>345</v>
      </c>
      <c r="B441" s="471" t="s">
        <v>1080</v>
      </c>
      <c r="C441" s="472" t="s">
        <v>1081</v>
      </c>
      <c r="D441" s="471" t="s">
        <v>1071</v>
      </c>
      <c r="E441" s="473">
        <v>18</v>
      </c>
      <c r="F441" s="327"/>
      <c r="G441" s="327"/>
      <c r="H441" s="328"/>
    </row>
    <row r="442" spans="1:8" ht="12.75">
      <c r="A442" s="327"/>
      <c r="B442" s="310"/>
      <c r="C442" s="474" t="s">
        <v>599</v>
      </c>
      <c r="D442" s="475" t="str">
        <f>+C434</f>
        <v>ALIMENTADOR SECUNDARIO C2</v>
      </c>
      <c r="E442" s="471"/>
      <c r="F442" s="327"/>
      <c r="G442" s="327"/>
      <c r="H442" s="328"/>
    </row>
    <row r="443" spans="1:8" ht="12.75">
      <c r="A443" s="327"/>
      <c r="B443" s="479" t="s">
        <v>251</v>
      </c>
      <c r="C443" s="480" t="s">
        <v>1168</v>
      </c>
      <c r="D443" s="480"/>
      <c r="E443" s="481"/>
      <c r="F443" s="482"/>
      <c r="G443" s="482"/>
      <c r="H443" s="483"/>
    </row>
    <row r="444" spans="1:8" ht="36">
      <c r="A444" s="327">
        <v>346</v>
      </c>
      <c r="B444" s="471" t="s">
        <v>1083</v>
      </c>
      <c r="C444" s="472" t="s">
        <v>1084</v>
      </c>
      <c r="D444" s="471" t="s">
        <v>1071</v>
      </c>
      <c r="E444" s="473">
        <v>12</v>
      </c>
      <c r="F444" s="327"/>
      <c r="G444" s="327"/>
      <c r="H444" s="328"/>
    </row>
    <row r="445" spans="1:8" ht="24">
      <c r="A445" s="327">
        <v>347</v>
      </c>
      <c r="B445" s="471" t="s">
        <v>1085</v>
      </c>
      <c r="C445" s="472" t="s">
        <v>1086</v>
      </c>
      <c r="D445" s="471" t="s">
        <v>581</v>
      </c>
      <c r="E445" s="473">
        <v>4</v>
      </c>
      <c r="F445" s="327"/>
      <c r="G445" s="327"/>
      <c r="H445" s="328"/>
    </row>
    <row r="446" spans="1:8" ht="24">
      <c r="A446" s="327">
        <v>348</v>
      </c>
      <c r="B446" s="471" t="s">
        <v>1087</v>
      </c>
      <c r="C446" s="472" t="s">
        <v>1088</v>
      </c>
      <c r="D446" s="471" t="s">
        <v>581</v>
      </c>
      <c r="E446" s="473">
        <v>3</v>
      </c>
      <c r="F446" s="327"/>
      <c r="G446" s="327"/>
      <c r="H446" s="328"/>
    </row>
    <row r="447" spans="1:8" ht="12.75">
      <c r="A447" s="327">
        <v>349</v>
      </c>
      <c r="B447" s="471" t="s">
        <v>1169</v>
      </c>
      <c r="C447" s="472" t="s">
        <v>1170</v>
      </c>
      <c r="D447" s="471" t="s">
        <v>581</v>
      </c>
      <c r="E447" s="473">
        <v>1</v>
      </c>
      <c r="F447" s="327"/>
      <c r="G447" s="327"/>
      <c r="H447" s="328"/>
    </row>
    <row r="448" spans="1:8" ht="24">
      <c r="A448" s="327">
        <v>350</v>
      </c>
      <c r="B448" s="471" t="s">
        <v>1089</v>
      </c>
      <c r="C448" s="472" t="s">
        <v>1090</v>
      </c>
      <c r="D448" s="471" t="s">
        <v>581</v>
      </c>
      <c r="E448" s="473">
        <v>10</v>
      </c>
      <c r="F448" s="327"/>
      <c r="G448" s="327"/>
      <c r="H448" s="328"/>
    </row>
    <row r="449" spans="1:8" ht="36">
      <c r="A449" s="327">
        <v>351</v>
      </c>
      <c r="B449" s="471" t="s">
        <v>1091</v>
      </c>
      <c r="C449" s="472" t="s">
        <v>1092</v>
      </c>
      <c r="D449" s="471" t="s">
        <v>1071</v>
      </c>
      <c r="E449" s="473">
        <v>72</v>
      </c>
      <c r="F449" s="327"/>
      <c r="G449" s="327"/>
      <c r="H449" s="328"/>
    </row>
    <row r="450" spans="1:8" ht="24">
      <c r="A450" s="327">
        <v>352</v>
      </c>
      <c r="B450" s="471" t="s">
        <v>1093</v>
      </c>
      <c r="C450" s="472" t="s">
        <v>1094</v>
      </c>
      <c r="D450" s="471" t="s">
        <v>1071</v>
      </c>
      <c r="E450" s="473">
        <v>18</v>
      </c>
      <c r="F450" s="327"/>
      <c r="G450" s="327"/>
      <c r="H450" s="328"/>
    </row>
    <row r="451" spans="1:8" ht="12.75">
      <c r="A451" s="327"/>
      <c r="B451" s="310"/>
      <c r="C451" s="474" t="s">
        <v>599</v>
      </c>
      <c r="D451" s="475" t="str">
        <f>+C443</f>
        <v>ALIMENTADOR SECUNDARIO A2</v>
      </c>
      <c r="E451" s="471"/>
      <c r="F451" s="327"/>
      <c r="G451" s="327"/>
      <c r="H451" s="328"/>
    </row>
    <row r="452" spans="1:8" ht="12.75">
      <c r="A452" s="327"/>
      <c r="B452" s="310"/>
      <c r="C452" s="474" t="s">
        <v>599</v>
      </c>
      <c r="D452" s="475" t="str">
        <f>+C414</f>
        <v>SEGUNDO NIVEL</v>
      </c>
      <c r="E452" s="471"/>
      <c r="F452" s="327"/>
      <c r="G452" s="327"/>
      <c r="H452" s="328"/>
    </row>
    <row r="453" spans="1:8" ht="12.75">
      <c r="A453" s="327"/>
      <c r="B453" s="479">
        <v>14.4</v>
      </c>
      <c r="C453" s="480" t="s">
        <v>1171</v>
      </c>
      <c r="D453" s="480"/>
      <c r="E453" s="481"/>
      <c r="F453" s="482"/>
      <c r="G453" s="482"/>
      <c r="H453" s="483"/>
    </row>
    <row r="454" spans="1:8" ht="12.75">
      <c r="A454" s="327"/>
      <c r="B454" s="479" t="s">
        <v>243</v>
      </c>
      <c r="C454" s="480" t="s">
        <v>1035</v>
      </c>
      <c r="D454" s="480"/>
      <c r="E454" s="481"/>
      <c r="F454" s="482"/>
      <c r="G454" s="482"/>
      <c r="H454" s="483"/>
    </row>
    <row r="455" spans="1:8" ht="84">
      <c r="A455" s="327">
        <v>353</v>
      </c>
      <c r="B455" s="471" t="s">
        <v>1036</v>
      </c>
      <c r="C455" s="472" t="s">
        <v>1037</v>
      </c>
      <c r="D455" s="471" t="s">
        <v>586</v>
      </c>
      <c r="E455" s="473">
        <v>161</v>
      </c>
      <c r="F455" s="327"/>
      <c r="G455" s="327"/>
      <c r="H455" s="328"/>
    </row>
    <row r="456" spans="1:8" ht="60">
      <c r="A456" s="327">
        <v>354</v>
      </c>
      <c r="B456" s="471" t="s">
        <v>1038</v>
      </c>
      <c r="C456" s="472" t="s">
        <v>1039</v>
      </c>
      <c r="D456" s="471" t="s">
        <v>581</v>
      </c>
      <c r="E456" s="473">
        <v>129</v>
      </c>
      <c r="F456" s="327"/>
      <c r="G456" s="327"/>
      <c r="H456" s="328"/>
    </row>
    <row r="457" spans="1:8" ht="48">
      <c r="A457" s="327">
        <v>355</v>
      </c>
      <c r="B457" s="471" t="s">
        <v>1040</v>
      </c>
      <c r="C457" s="472" t="s">
        <v>1041</v>
      </c>
      <c r="D457" s="471" t="s">
        <v>581</v>
      </c>
      <c r="E457" s="473">
        <v>23</v>
      </c>
      <c r="F457" s="327"/>
      <c r="G457" s="327"/>
      <c r="H457" s="328"/>
    </row>
    <row r="458" spans="1:8" ht="48">
      <c r="A458" s="327">
        <v>356</v>
      </c>
      <c r="B458" s="471" t="s">
        <v>1042</v>
      </c>
      <c r="C458" s="472" t="s">
        <v>1043</v>
      </c>
      <c r="D458" s="471" t="s">
        <v>581</v>
      </c>
      <c r="E458" s="473">
        <v>3</v>
      </c>
      <c r="F458" s="327"/>
      <c r="G458" s="327"/>
      <c r="H458" s="328"/>
    </row>
    <row r="459" spans="1:8" ht="48">
      <c r="A459" s="327">
        <v>357</v>
      </c>
      <c r="B459" s="471" t="s">
        <v>1044</v>
      </c>
      <c r="C459" s="472" t="s">
        <v>1045</v>
      </c>
      <c r="D459" s="471" t="s">
        <v>581</v>
      </c>
      <c r="E459" s="473">
        <v>6</v>
      </c>
      <c r="F459" s="327"/>
      <c r="G459" s="327"/>
      <c r="H459" s="328"/>
    </row>
    <row r="460" spans="1:8" ht="12.75">
      <c r="A460" s="327"/>
      <c r="B460" s="310"/>
      <c r="C460" s="474" t="s">
        <v>599</v>
      </c>
      <c r="D460" s="475" t="str">
        <f>+C454</f>
        <v>ALUMBRADO</v>
      </c>
      <c r="E460" s="471"/>
      <c r="F460" s="327"/>
      <c r="G460" s="327"/>
      <c r="H460" s="328"/>
    </row>
    <row r="461" spans="1:8" ht="12.75">
      <c r="A461" s="327"/>
      <c r="B461" s="479" t="s">
        <v>245</v>
      </c>
      <c r="C461" s="480" t="s">
        <v>1046</v>
      </c>
      <c r="D461" s="480"/>
      <c r="E461" s="481"/>
      <c r="F461" s="482"/>
      <c r="G461" s="482"/>
      <c r="H461" s="483"/>
    </row>
    <row r="462" spans="1:8" ht="60">
      <c r="A462" s="327">
        <v>358</v>
      </c>
      <c r="B462" s="471" t="s">
        <v>1047</v>
      </c>
      <c r="C462" s="472" t="s">
        <v>1048</v>
      </c>
      <c r="D462" s="471" t="s">
        <v>586</v>
      </c>
      <c r="E462" s="473">
        <v>79</v>
      </c>
      <c r="F462" s="327"/>
      <c r="G462" s="327"/>
      <c r="H462" s="328"/>
    </row>
    <row r="463" spans="1:8" ht="36">
      <c r="A463" s="327">
        <v>359</v>
      </c>
      <c r="B463" s="471" t="s">
        <v>1049</v>
      </c>
      <c r="C463" s="472" t="s">
        <v>1050</v>
      </c>
      <c r="D463" s="471" t="s">
        <v>581</v>
      </c>
      <c r="E463" s="473">
        <v>79</v>
      </c>
      <c r="F463" s="327"/>
      <c r="G463" s="327"/>
      <c r="H463" s="328"/>
    </row>
    <row r="464" spans="1:8" ht="12.75">
      <c r="A464" s="327"/>
      <c r="B464" s="310"/>
      <c r="C464" s="474" t="s">
        <v>599</v>
      </c>
      <c r="D464" s="475" t="str">
        <f>+C461</f>
        <v>CONTACTOS NORMALES</v>
      </c>
      <c r="E464" s="471"/>
      <c r="F464" s="327"/>
      <c r="G464" s="327"/>
      <c r="H464" s="328"/>
    </row>
    <row r="465" spans="1:8" ht="12.75">
      <c r="A465" s="327"/>
      <c r="B465" s="479" t="s">
        <v>247</v>
      </c>
      <c r="C465" s="480" t="s">
        <v>1051</v>
      </c>
      <c r="D465" s="480"/>
      <c r="E465" s="481"/>
      <c r="F465" s="482"/>
      <c r="G465" s="482"/>
      <c r="H465" s="483"/>
    </row>
    <row r="466" spans="1:8" ht="60">
      <c r="A466" s="327">
        <v>360</v>
      </c>
      <c r="B466" s="471" t="s">
        <v>1056</v>
      </c>
      <c r="C466" s="472" t="s">
        <v>1057</v>
      </c>
      <c r="D466" s="471" t="s">
        <v>581</v>
      </c>
      <c r="E466" s="473">
        <v>1</v>
      </c>
      <c r="F466" s="327"/>
      <c r="G466" s="327"/>
      <c r="H466" s="328"/>
    </row>
    <row r="467" spans="1:8" ht="60">
      <c r="A467" s="327">
        <v>361</v>
      </c>
      <c r="B467" s="471" t="s">
        <v>1058</v>
      </c>
      <c r="C467" s="472" t="s">
        <v>1059</v>
      </c>
      <c r="D467" s="471" t="s">
        <v>581</v>
      </c>
      <c r="E467" s="473">
        <v>1</v>
      </c>
      <c r="F467" s="327"/>
      <c r="G467" s="327"/>
      <c r="H467" s="328"/>
    </row>
    <row r="468" spans="1:8" ht="48">
      <c r="A468" s="327">
        <v>362</v>
      </c>
      <c r="B468" s="471" t="s">
        <v>1060</v>
      </c>
      <c r="C468" s="472" t="s">
        <v>1061</v>
      </c>
      <c r="D468" s="471" t="s">
        <v>581</v>
      </c>
      <c r="E468" s="473">
        <v>1</v>
      </c>
      <c r="F468" s="327"/>
      <c r="G468" s="327"/>
      <c r="H468" s="328"/>
    </row>
    <row r="469" spans="1:8" ht="48">
      <c r="A469" s="327">
        <v>363</v>
      </c>
      <c r="B469" s="471" t="s">
        <v>1062</v>
      </c>
      <c r="C469" s="472" t="s">
        <v>1063</v>
      </c>
      <c r="D469" s="471" t="s">
        <v>581</v>
      </c>
      <c r="E469" s="473">
        <v>1</v>
      </c>
      <c r="F469" s="327"/>
      <c r="G469" s="327"/>
      <c r="H469" s="328"/>
    </row>
    <row r="470" spans="1:8" ht="36">
      <c r="A470" s="327">
        <v>364</v>
      </c>
      <c r="B470" s="471" t="s">
        <v>1064</v>
      </c>
      <c r="C470" s="472" t="s">
        <v>1065</v>
      </c>
      <c r="D470" s="471" t="s">
        <v>581</v>
      </c>
      <c r="E470" s="473">
        <v>20</v>
      </c>
      <c r="F470" s="327"/>
      <c r="G470" s="327"/>
      <c r="H470" s="328"/>
    </row>
    <row r="471" spans="1:8" ht="36">
      <c r="A471" s="327">
        <v>365</v>
      </c>
      <c r="B471" s="471" t="s">
        <v>1066</v>
      </c>
      <c r="C471" s="472" t="s">
        <v>1067</v>
      </c>
      <c r="D471" s="471" t="s">
        <v>581</v>
      </c>
      <c r="E471" s="473">
        <v>6</v>
      </c>
      <c r="F471" s="327"/>
      <c r="G471" s="327"/>
      <c r="H471" s="328"/>
    </row>
    <row r="472" spans="1:8" ht="12.75">
      <c r="A472" s="327"/>
      <c r="B472" s="310"/>
      <c r="C472" s="474" t="s">
        <v>599</v>
      </c>
      <c r="D472" s="475" t="str">
        <f>+C465</f>
        <v>TABLEROS E INTERRUPTORES</v>
      </c>
      <c r="E472" s="471"/>
      <c r="F472" s="327"/>
      <c r="G472" s="327"/>
      <c r="H472" s="328"/>
    </row>
    <row r="473" spans="1:8" ht="12.75">
      <c r="A473" s="327"/>
      <c r="B473" s="479" t="s">
        <v>249</v>
      </c>
      <c r="C473" s="480" t="s">
        <v>1172</v>
      </c>
      <c r="D473" s="480"/>
      <c r="E473" s="481"/>
      <c r="F473" s="482"/>
      <c r="G473" s="482"/>
      <c r="H473" s="483"/>
    </row>
    <row r="474" spans="1:8" ht="36">
      <c r="A474" s="327">
        <v>366</v>
      </c>
      <c r="B474" s="471" t="s">
        <v>1069</v>
      </c>
      <c r="C474" s="472" t="s">
        <v>1070</v>
      </c>
      <c r="D474" s="471" t="s">
        <v>1071</v>
      </c>
      <c r="E474" s="473">
        <v>16</v>
      </c>
      <c r="F474" s="327"/>
      <c r="G474" s="327"/>
      <c r="H474" s="328"/>
    </row>
    <row r="475" spans="1:8" ht="24">
      <c r="A475" s="327">
        <v>367</v>
      </c>
      <c r="B475" s="471" t="s">
        <v>1072</v>
      </c>
      <c r="C475" s="472" t="s">
        <v>1073</v>
      </c>
      <c r="D475" s="471" t="s">
        <v>581</v>
      </c>
      <c r="E475" s="473">
        <v>6</v>
      </c>
      <c r="F475" s="327"/>
      <c r="G475" s="327"/>
      <c r="H475" s="328"/>
    </row>
    <row r="476" spans="1:8" ht="24">
      <c r="A476" s="327">
        <v>368</v>
      </c>
      <c r="B476" s="471" t="s">
        <v>1074</v>
      </c>
      <c r="C476" s="472" t="s">
        <v>1075</v>
      </c>
      <c r="D476" s="471" t="s">
        <v>581</v>
      </c>
      <c r="E476" s="473">
        <v>6</v>
      </c>
      <c r="F476" s="327"/>
      <c r="G476" s="327"/>
      <c r="H476" s="328"/>
    </row>
    <row r="477" spans="1:8" ht="12.75">
      <c r="A477" s="327">
        <v>369</v>
      </c>
      <c r="B477" s="471" t="s">
        <v>1166</v>
      </c>
      <c r="C477" s="472" t="s">
        <v>1167</v>
      </c>
      <c r="D477" s="471" t="s">
        <v>581</v>
      </c>
      <c r="E477" s="473">
        <v>2</v>
      </c>
      <c r="F477" s="327"/>
      <c r="G477" s="327"/>
      <c r="H477" s="328"/>
    </row>
    <row r="478" spans="1:8" ht="24">
      <c r="A478" s="327">
        <v>370</v>
      </c>
      <c r="B478" s="471" t="s">
        <v>1076</v>
      </c>
      <c r="C478" s="472" t="s">
        <v>1077</v>
      </c>
      <c r="D478" s="471" t="s">
        <v>581</v>
      </c>
      <c r="E478" s="473">
        <v>14</v>
      </c>
      <c r="F478" s="327"/>
      <c r="G478" s="327"/>
      <c r="H478" s="328"/>
    </row>
    <row r="479" spans="1:8" ht="36">
      <c r="A479" s="327">
        <v>371</v>
      </c>
      <c r="B479" s="471" t="s">
        <v>1078</v>
      </c>
      <c r="C479" s="472" t="s">
        <v>1079</v>
      </c>
      <c r="D479" s="471" t="s">
        <v>1071</v>
      </c>
      <c r="E479" s="473">
        <v>88</v>
      </c>
      <c r="F479" s="327"/>
      <c r="G479" s="327"/>
      <c r="H479" s="328"/>
    </row>
    <row r="480" spans="1:8" ht="24">
      <c r="A480" s="327">
        <v>372</v>
      </c>
      <c r="B480" s="471" t="s">
        <v>1080</v>
      </c>
      <c r="C480" s="472" t="s">
        <v>1081</v>
      </c>
      <c r="D480" s="471" t="s">
        <v>1071</v>
      </c>
      <c r="E480" s="473">
        <v>22</v>
      </c>
      <c r="F480" s="327"/>
      <c r="G480" s="327"/>
      <c r="H480" s="328"/>
    </row>
    <row r="481" spans="1:8" ht="12.75">
      <c r="A481" s="327"/>
      <c r="B481" s="310"/>
      <c r="C481" s="474" t="s">
        <v>599</v>
      </c>
      <c r="D481" s="475" t="str">
        <f>+C473</f>
        <v>ALIMENTADOR SECUNDARIO C3</v>
      </c>
      <c r="E481" s="471"/>
      <c r="F481" s="327"/>
      <c r="G481" s="327"/>
      <c r="H481" s="328"/>
    </row>
    <row r="482" spans="1:8" ht="12.75">
      <c r="A482" s="327"/>
      <c r="B482" s="479" t="s">
        <v>251</v>
      </c>
      <c r="C482" s="480" t="s">
        <v>1173</v>
      </c>
      <c r="D482" s="480"/>
      <c r="E482" s="481"/>
      <c r="F482" s="482"/>
      <c r="G482" s="482"/>
      <c r="H482" s="483"/>
    </row>
    <row r="483" spans="1:8" ht="36">
      <c r="A483" s="327">
        <v>373</v>
      </c>
      <c r="B483" s="471" t="s">
        <v>1083</v>
      </c>
      <c r="C483" s="472" t="s">
        <v>1084</v>
      </c>
      <c r="D483" s="471" t="s">
        <v>1071</v>
      </c>
      <c r="E483" s="473">
        <v>16</v>
      </c>
      <c r="F483" s="327"/>
      <c r="G483" s="327"/>
      <c r="H483" s="328"/>
    </row>
    <row r="484" spans="1:8" ht="24">
      <c r="A484" s="327">
        <v>374</v>
      </c>
      <c r="B484" s="471" t="s">
        <v>1085</v>
      </c>
      <c r="C484" s="472" t="s">
        <v>1086</v>
      </c>
      <c r="D484" s="471" t="s">
        <v>581</v>
      </c>
      <c r="E484" s="473">
        <v>6</v>
      </c>
      <c r="F484" s="327"/>
      <c r="G484" s="327"/>
      <c r="H484" s="328"/>
    </row>
    <row r="485" spans="1:8" ht="24">
      <c r="A485" s="327">
        <v>375</v>
      </c>
      <c r="B485" s="471" t="s">
        <v>1087</v>
      </c>
      <c r="C485" s="472" t="s">
        <v>1088</v>
      </c>
      <c r="D485" s="471" t="s">
        <v>581</v>
      </c>
      <c r="E485" s="473">
        <v>6</v>
      </c>
      <c r="F485" s="327"/>
      <c r="G485" s="327"/>
      <c r="H485" s="328"/>
    </row>
    <row r="486" spans="1:8" ht="12.75">
      <c r="A486" s="327">
        <v>376</v>
      </c>
      <c r="B486" s="471" t="s">
        <v>1169</v>
      </c>
      <c r="C486" s="472" t="s">
        <v>1170</v>
      </c>
      <c r="D486" s="471" t="s">
        <v>581</v>
      </c>
      <c r="E486" s="473">
        <v>2</v>
      </c>
      <c r="F486" s="327"/>
      <c r="G486" s="327"/>
      <c r="H486" s="328"/>
    </row>
    <row r="487" spans="1:8" ht="24">
      <c r="A487" s="327">
        <v>377</v>
      </c>
      <c r="B487" s="471" t="s">
        <v>1089</v>
      </c>
      <c r="C487" s="472" t="s">
        <v>1090</v>
      </c>
      <c r="D487" s="471" t="s">
        <v>581</v>
      </c>
      <c r="E487" s="473">
        <v>14</v>
      </c>
      <c r="F487" s="327"/>
      <c r="G487" s="327"/>
      <c r="H487" s="328"/>
    </row>
    <row r="488" spans="1:8" ht="36">
      <c r="A488" s="327">
        <v>378</v>
      </c>
      <c r="B488" s="471" t="s">
        <v>1091</v>
      </c>
      <c r="C488" s="472" t="s">
        <v>1092</v>
      </c>
      <c r="D488" s="471" t="s">
        <v>1071</v>
      </c>
      <c r="E488" s="473">
        <v>88</v>
      </c>
      <c r="F488" s="327"/>
      <c r="G488" s="327"/>
      <c r="H488" s="328"/>
    </row>
    <row r="489" spans="1:8" ht="24">
      <c r="A489" s="327">
        <v>379</v>
      </c>
      <c r="B489" s="471" t="s">
        <v>1093</v>
      </c>
      <c r="C489" s="472" t="s">
        <v>1094</v>
      </c>
      <c r="D489" s="471" t="s">
        <v>1071</v>
      </c>
      <c r="E489" s="473">
        <v>22</v>
      </c>
      <c r="F489" s="327"/>
      <c r="G489" s="327"/>
      <c r="H489" s="328"/>
    </row>
    <row r="490" spans="1:8" ht="12.75">
      <c r="A490" s="327"/>
      <c r="B490" s="310"/>
      <c r="C490" s="474" t="s">
        <v>599</v>
      </c>
      <c r="D490" s="475" t="str">
        <f>+C482</f>
        <v>ALIMENTADOR SECUNDARIO A3</v>
      </c>
      <c r="E490" s="471"/>
      <c r="F490" s="327"/>
      <c r="G490" s="327"/>
      <c r="H490" s="328"/>
    </row>
    <row r="491" spans="1:8" ht="12.75">
      <c r="A491" s="327"/>
      <c r="B491" s="310"/>
      <c r="C491" s="474" t="s">
        <v>599</v>
      </c>
      <c r="D491" s="475" t="str">
        <f>+C453</f>
        <v>TERCER NIVEL</v>
      </c>
      <c r="E491" s="471"/>
      <c r="F491" s="327"/>
      <c r="G491" s="327"/>
      <c r="H491" s="328"/>
    </row>
    <row r="492" spans="1:8" ht="12.75">
      <c r="A492" s="327"/>
      <c r="B492" s="310"/>
      <c r="C492" s="474" t="s">
        <v>599</v>
      </c>
      <c r="D492" s="475" t="str">
        <f>+C288</f>
        <v>INSTALACIÓN ELECTRICA</v>
      </c>
      <c r="E492" s="471"/>
      <c r="F492" s="327"/>
      <c r="G492" s="327"/>
      <c r="H492" s="328"/>
    </row>
    <row r="493" spans="1:8" ht="12.75">
      <c r="A493" s="327"/>
      <c r="B493" s="479">
        <v>15</v>
      </c>
      <c r="C493" s="480" t="s">
        <v>1174</v>
      </c>
      <c r="D493" s="480"/>
      <c r="E493" s="481"/>
      <c r="F493" s="482"/>
      <c r="G493" s="482"/>
      <c r="H493" s="483"/>
    </row>
    <row r="494" spans="1:8" ht="24">
      <c r="A494" s="327">
        <v>380</v>
      </c>
      <c r="B494" s="471" t="s">
        <v>1175</v>
      </c>
      <c r="C494" s="472" t="s">
        <v>1176</v>
      </c>
      <c r="D494" s="471" t="s">
        <v>581</v>
      </c>
      <c r="E494" s="473">
        <v>2</v>
      </c>
      <c r="F494" s="327"/>
      <c r="G494" s="327"/>
      <c r="H494" s="328"/>
    </row>
    <row r="495" spans="1:8" ht="24">
      <c r="A495" s="327">
        <v>381</v>
      </c>
      <c r="B495" s="471" t="s">
        <v>1177</v>
      </c>
      <c r="C495" s="472" t="s">
        <v>1178</v>
      </c>
      <c r="D495" s="471" t="s">
        <v>581</v>
      </c>
      <c r="E495" s="473">
        <v>17</v>
      </c>
      <c r="F495" s="327"/>
      <c r="G495" s="327"/>
      <c r="H495" s="328"/>
    </row>
    <row r="496" spans="1:8" ht="24">
      <c r="A496" s="327">
        <v>382</v>
      </c>
      <c r="B496" s="471" t="s">
        <v>1179</v>
      </c>
      <c r="C496" s="472" t="s">
        <v>1180</v>
      </c>
      <c r="D496" s="471" t="s">
        <v>581</v>
      </c>
      <c r="E496" s="473">
        <v>2</v>
      </c>
      <c r="F496" s="327"/>
      <c r="G496" s="327"/>
      <c r="H496" s="328"/>
    </row>
    <row r="497" spans="1:8" ht="24">
      <c r="A497" s="327">
        <v>383</v>
      </c>
      <c r="B497" s="471" t="s">
        <v>1181</v>
      </c>
      <c r="C497" s="472" t="s">
        <v>1182</v>
      </c>
      <c r="D497" s="471" t="s">
        <v>1183</v>
      </c>
      <c r="E497" s="473">
        <v>1</v>
      </c>
      <c r="F497" s="327"/>
      <c r="G497" s="327"/>
      <c r="H497" s="328"/>
    </row>
    <row r="498" spans="1:8" ht="36">
      <c r="A498" s="327">
        <v>384</v>
      </c>
      <c r="B498" s="471" t="s">
        <v>1184</v>
      </c>
      <c r="C498" s="472" t="s">
        <v>1185</v>
      </c>
      <c r="D498" s="471" t="s">
        <v>581</v>
      </c>
      <c r="E498" s="473">
        <v>2</v>
      </c>
      <c r="F498" s="327"/>
      <c r="G498" s="327"/>
      <c r="H498" s="328"/>
    </row>
    <row r="499" spans="1:8" ht="24">
      <c r="A499" s="327">
        <v>385</v>
      </c>
      <c r="B499" s="471" t="s">
        <v>1186</v>
      </c>
      <c r="C499" s="472" t="s">
        <v>1187</v>
      </c>
      <c r="D499" s="471" t="s">
        <v>1183</v>
      </c>
      <c r="E499" s="473">
        <v>1</v>
      </c>
      <c r="F499" s="327"/>
      <c r="G499" s="327"/>
      <c r="H499" s="328"/>
    </row>
    <row r="500" spans="1:8" ht="36">
      <c r="A500" s="327">
        <v>386</v>
      </c>
      <c r="B500" s="471" t="s">
        <v>1188</v>
      </c>
      <c r="C500" s="472" t="s">
        <v>1189</v>
      </c>
      <c r="D500" s="471" t="s">
        <v>581</v>
      </c>
      <c r="E500" s="473">
        <v>1</v>
      </c>
      <c r="F500" s="327"/>
      <c r="G500" s="327"/>
      <c r="H500" s="328"/>
    </row>
    <row r="501" spans="1:8" ht="24">
      <c r="A501" s="327">
        <v>387</v>
      </c>
      <c r="B501" s="471" t="s">
        <v>1190</v>
      </c>
      <c r="C501" s="472" t="s">
        <v>1191</v>
      </c>
      <c r="D501" s="471" t="s">
        <v>581</v>
      </c>
      <c r="E501" s="473">
        <v>2</v>
      </c>
      <c r="F501" s="327"/>
      <c r="G501" s="327"/>
      <c r="H501" s="328"/>
    </row>
    <row r="502" spans="1:8" ht="36">
      <c r="A502" s="327">
        <v>388</v>
      </c>
      <c r="B502" s="471" t="s">
        <v>1192</v>
      </c>
      <c r="C502" s="472" t="s">
        <v>1193</v>
      </c>
      <c r="D502" s="471" t="s">
        <v>581</v>
      </c>
      <c r="E502" s="473">
        <v>48</v>
      </c>
      <c r="F502" s="327"/>
      <c r="G502" s="327"/>
      <c r="H502" s="328"/>
    </row>
    <row r="503" spans="1:8" ht="12.75">
      <c r="A503" s="327"/>
      <c r="B503" s="310"/>
      <c r="C503" s="474" t="s">
        <v>599</v>
      </c>
      <c r="D503" s="475" t="str">
        <f>+C493</f>
        <v>SISTEMA DE EXTRACCIÓN</v>
      </c>
      <c r="E503" s="471"/>
      <c r="F503" s="327"/>
      <c r="G503" s="327"/>
      <c r="H503" s="328"/>
    </row>
    <row r="504" spans="1:8" ht="12.75">
      <c r="A504" s="327"/>
      <c r="B504" s="479">
        <v>16</v>
      </c>
      <c r="C504" s="480" t="s">
        <v>1194</v>
      </c>
      <c r="D504" s="480"/>
      <c r="E504" s="481"/>
      <c r="F504" s="482"/>
      <c r="G504" s="482"/>
      <c r="H504" s="483"/>
    </row>
    <row r="505" spans="1:8" ht="168">
      <c r="A505" s="327">
        <v>389</v>
      </c>
      <c r="B505" s="471" t="s">
        <v>1195</v>
      </c>
      <c r="C505" s="472" t="s">
        <v>1196</v>
      </c>
      <c r="D505" s="471" t="s">
        <v>581</v>
      </c>
      <c r="E505" s="473">
        <v>1</v>
      </c>
      <c r="F505" s="327"/>
      <c r="G505" s="327"/>
      <c r="H505" s="328"/>
    </row>
    <row r="506" spans="1:8" ht="12.75">
      <c r="A506" s="327"/>
      <c r="B506" s="310"/>
      <c r="C506" s="474" t="s">
        <v>599</v>
      </c>
      <c r="D506" s="475" t="str">
        <f>+C504</f>
        <v>ACC MINISPLIT EN SITE</v>
      </c>
      <c r="E506" s="471"/>
      <c r="F506" s="327"/>
      <c r="G506" s="327"/>
      <c r="H506" s="328"/>
    </row>
    <row r="507" spans="1:8" ht="12.75">
      <c r="A507" s="327"/>
      <c r="B507" s="479">
        <v>17</v>
      </c>
      <c r="C507" s="480" t="s">
        <v>1197</v>
      </c>
      <c r="D507" s="480"/>
      <c r="E507" s="481"/>
      <c r="F507" s="482"/>
      <c r="G507" s="482"/>
      <c r="H507" s="483"/>
    </row>
    <row r="508" spans="1:8" ht="12.75">
      <c r="A508" s="327"/>
      <c r="B508" s="479" t="s">
        <v>243</v>
      </c>
      <c r="C508" s="480" t="s">
        <v>1198</v>
      </c>
      <c r="D508" s="480"/>
      <c r="E508" s="481"/>
      <c r="F508" s="482"/>
      <c r="G508" s="482"/>
      <c r="H508" s="483"/>
    </row>
    <row r="509" spans="1:8" ht="132">
      <c r="A509" s="327">
        <v>390</v>
      </c>
      <c r="B509" s="471" t="s">
        <v>1199</v>
      </c>
      <c r="C509" s="472" t="s">
        <v>1200</v>
      </c>
      <c r="D509" s="471" t="s">
        <v>1201</v>
      </c>
      <c r="E509" s="473">
        <v>123</v>
      </c>
      <c r="F509" s="327"/>
      <c r="G509" s="327"/>
      <c r="H509" s="328"/>
    </row>
    <row r="510" spans="1:8" ht="72">
      <c r="A510" s="327">
        <v>391</v>
      </c>
      <c r="B510" s="471" t="s">
        <v>1202</v>
      </c>
      <c r="C510" s="472" t="s">
        <v>1203</v>
      </c>
      <c r="D510" s="471" t="s">
        <v>581</v>
      </c>
      <c r="E510" s="473">
        <v>2</v>
      </c>
      <c r="F510" s="327"/>
      <c r="G510" s="327"/>
      <c r="H510" s="328"/>
    </row>
    <row r="511" spans="1:8" ht="72">
      <c r="A511" s="327">
        <v>392</v>
      </c>
      <c r="B511" s="471" t="s">
        <v>1204</v>
      </c>
      <c r="C511" s="472" t="s">
        <v>1205</v>
      </c>
      <c r="D511" s="471" t="s">
        <v>581</v>
      </c>
      <c r="E511" s="473">
        <v>1</v>
      </c>
      <c r="F511" s="327"/>
      <c r="G511" s="327"/>
      <c r="H511" s="328"/>
    </row>
    <row r="512" spans="1:8" ht="60">
      <c r="A512" s="327">
        <v>393</v>
      </c>
      <c r="B512" s="471" t="s">
        <v>1206</v>
      </c>
      <c r="C512" s="472" t="s">
        <v>1207</v>
      </c>
      <c r="D512" s="471" t="s">
        <v>581</v>
      </c>
      <c r="E512" s="473">
        <v>4</v>
      </c>
      <c r="F512" s="327"/>
      <c r="G512" s="327"/>
      <c r="H512" s="328"/>
    </row>
    <row r="513" spans="1:8" ht="108">
      <c r="A513" s="327">
        <v>394</v>
      </c>
      <c r="B513" s="471" t="s">
        <v>1208</v>
      </c>
      <c r="C513" s="472" t="s">
        <v>1209</v>
      </c>
      <c r="D513" s="471" t="s">
        <v>581</v>
      </c>
      <c r="E513" s="473">
        <v>1</v>
      </c>
      <c r="F513" s="327"/>
      <c r="G513" s="327"/>
      <c r="H513" s="328"/>
    </row>
    <row r="514" spans="1:8" ht="72">
      <c r="A514" s="327">
        <v>395</v>
      </c>
      <c r="B514" s="471" t="s">
        <v>1210</v>
      </c>
      <c r="C514" s="472" t="s">
        <v>1211</v>
      </c>
      <c r="D514" s="471" t="s">
        <v>581</v>
      </c>
      <c r="E514" s="473">
        <v>6</v>
      </c>
      <c r="F514" s="327"/>
      <c r="G514" s="327"/>
      <c r="H514" s="328"/>
    </row>
    <row r="515" spans="1:8" ht="48">
      <c r="A515" s="327">
        <v>396</v>
      </c>
      <c r="B515" s="471" t="s">
        <v>1212</v>
      </c>
      <c r="C515" s="472" t="s">
        <v>1213</v>
      </c>
      <c r="D515" s="471" t="s">
        <v>581</v>
      </c>
      <c r="E515" s="473">
        <v>2</v>
      </c>
      <c r="F515" s="327"/>
      <c r="G515" s="327"/>
      <c r="H515" s="328"/>
    </row>
    <row r="516" spans="1:8" ht="48">
      <c r="A516" s="327">
        <v>397</v>
      </c>
      <c r="B516" s="471" t="s">
        <v>1214</v>
      </c>
      <c r="C516" s="472" t="s">
        <v>1215</v>
      </c>
      <c r="D516" s="471" t="s">
        <v>581</v>
      </c>
      <c r="E516" s="473">
        <v>1</v>
      </c>
      <c r="F516" s="327"/>
      <c r="G516" s="327"/>
      <c r="H516" s="328"/>
    </row>
    <row r="517" spans="1:8" ht="132">
      <c r="A517" s="327">
        <v>398</v>
      </c>
      <c r="B517" s="471" t="s">
        <v>1216</v>
      </c>
      <c r="C517" s="472" t="s">
        <v>1217</v>
      </c>
      <c r="D517" s="471" t="s">
        <v>1218</v>
      </c>
      <c r="E517" s="473">
        <v>1</v>
      </c>
      <c r="F517" s="327"/>
      <c r="G517" s="327"/>
      <c r="H517" s="328"/>
    </row>
    <row r="518" spans="1:8" ht="72">
      <c r="A518" s="327">
        <v>399</v>
      </c>
      <c r="B518" s="471" t="s">
        <v>1219</v>
      </c>
      <c r="C518" s="472" t="s">
        <v>1220</v>
      </c>
      <c r="D518" s="471" t="s">
        <v>227</v>
      </c>
      <c r="E518" s="473">
        <v>1</v>
      </c>
      <c r="F518" s="327"/>
      <c r="G518" s="327"/>
      <c r="H518" s="328"/>
    </row>
    <row r="519" spans="1:8" ht="300">
      <c r="A519" s="327">
        <v>400</v>
      </c>
      <c r="B519" s="471" t="s">
        <v>1221</v>
      </c>
      <c r="C519" s="472" t="s">
        <v>1222</v>
      </c>
      <c r="D519" s="471" t="s">
        <v>581</v>
      </c>
      <c r="E519" s="473">
        <v>1</v>
      </c>
      <c r="F519" s="327"/>
      <c r="G519" s="327"/>
      <c r="H519" s="328"/>
    </row>
    <row r="520" spans="1:8" ht="48">
      <c r="A520" s="327">
        <v>401</v>
      </c>
      <c r="B520" s="471" t="s">
        <v>1223</v>
      </c>
      <c r="C520" s="472" t="s">
        <v>1224</v>
      </c>
      <c r="D520" s="471" t="s">
        <v>227</v>
      </c>
      <c r="E520" s="473">
        <v>12</v>
      </c>
      <c r="F520" s="327"/>
      <c r="G520" s="327"/>
      <c r="H520" s="328"/>
    </row>
    <row r="521" spans="1:8" ht="12.75">
      <c r="A521" s="327"/>
      <c r="B521" s="310"/>
      <c r="C521" s="474" t="s">
        <v>599</v>
      </c>
      <c r="D521" s="475" t="str">
        <f>+C508</f>
        <v> ESTRUCTURADO PARA RED LAN</v>
      </c>
      <c r="E521" s="471"/>
      <c r="F521" s="327"/>
      <c r="G521" s="327"/>
      <c r="H521" s="328"/>
    </row>
    <row r="522" spans="1:8" ht="12.75">
      <c r="A522" s="327"/>
      <c r="B522" s="479" t="s">
        <v>245</v>
      </c>
      <c r="C522" s="480" t="s">
        <v>1225</v>
      </c>
      <c r="D522" s="480"/>
      <c r="E522" s="481"/>
      <c r="F522" s="482"/>
      <c r="G522" s="482"/>
      <c r="H522" s="483"/>
    </row>
    <row r="523" spans="1:8" ht="72">
      <c r="A523" s="327">
        <v>402</v>
      </c>
      <c r="B523" s="471" t="s">
        <v>1226</v>
      </c>
      <c r="C523" s="472" t="s">
        <v>1475</v>
      </c>
      <c r="D523" s="471" t="s">
        <v>1183</v>
      </c>
      <c r="E523" s="473">
        <v>1</v>
      </c>
      <c r="F523" s="327"/>
      <c r="G523" s="327"/>
      <c r="H523" s="328"/>
    </row>
    <row r="524" spans="1:8" ht="12.75">
      <c r="A524" s="327"/>
      <c r="B524" s="310"/>
      <c r="C524" s="474" t="s">
        <v>599</v>
      </c>
      <c r="D524" s="475" t="str">
        <f>+C522</f>
        <v>CANALIZACION DE VOZ Y DATOS</v>
      </c>
      <c r="E524" s="471"/>
      <c r="F524" s="327"/>
      <c r="G524" s="327"/>
      <c r="H524" s="328"/>
    </row>
    <row r="525" spans="1:8" ht="12.75">
      <c r="A525" s="327"/>
      <c r="B525" s="479" t="s">
        <v>247</v>
      </c>
      <c r="C525" s="480" t="s">
        <v>1227</v>
      </c>
      <c r="D525" s="480"/>
      <c r="E525" s="481"/>
      <c r="F525" s="482"/>
      <c r="G525" s="482"/>
      <c r="H525" s="483"/>
    </row>
    <row r="526" spans="1:8" ht="24">
      <c r="A526" s="327">
        <v>403</v>
      </c>
      <c r="B526" s="471" t="s">
        <v>1228</v>
      </c>
      <c r="C526" s="472" t="s">
        <v>1229</v>
      </c>
      <c r="D526" s="471" t="s">
        <v>265</v>
      </c>
      <c r="E526" s="473">
        <v>160</v>
      </c>
      <c r="F526" s="327"/>
      <c r="G526" s="327"/>
      <c r="H526" s="328"/>
    </row>
    <row r="527" spans="1:8" ht="24">
      <c r="A527" s="327">
        <v>404</v>
      </c>
      <c r="B527" s="471" t="s">
        <v>1230</v>
      </c>
      <c r="C527" s="472" t="s">
        <v>1231</v>
      </c>
      <c r="D527" s="471" t="s">
        <v>581</v>
      </c>
      <c r="E527" s="473">
        <v>5</v>
      </c>
      <c r="F527" s="327"/>
      <c r="G527" s="327"/>
      <c r="H527" s="328"/>
    </row>
    <row r="528" spans="1:8" ht="12.75">
      <c r="A528" s="327"/>
      <c r="B528" s="310"/>
      <c r="C528" s="474" t="s">
        <v>599</v>
      </c>
      <c r="D528" s="475" t="str">
        <f>+C525</f>
        <v>CANALIZACION ENLACE DE FIBRA</v>
      </c>
      <c r="E528" s="471"/>
      <c r="F528" s="327"/>
      <c r="G528" s="327"/>
      <c r="H528" s="328"/>
    </row>
    <row r="529" spans="1:8" ht="12.75">
      <c r="A529" s="327"/>
      <c r="B529" s="479" t="s">
        <v>249</v>
      </c>
      <c r="C529" s="480" t="s">
        <v>1232</v>
      </c>
      <c r="D529" s="480"/>
      <c r="E529" s="481"/>
      <c r="F529" s="482"/>
      <c r="G529" s="482"/>
      <c r="H529" s="483"/>
    </row>
    <row r="530" spans="1:8" ht="36">
      <c r="A530" s="327">
        <v>405</v>
      </c>
      <c r="B530" s="471" t="s">
        <v>1233</v>
      </c>
      <c r="C530" s="472" t="s">
        <v>1234</v>
      </c>
      <c r="D530" s="471" t="s">
        <v>1183</v>
      </c>
      <c r="E530" s="473">
        <v>1</v>
      </c>
      <c r="F530" s="327"/>
      <c r="G530" s="327"/>
      <c r="H530" s="328"/>
    </row>
    <row r="531" spans="1:8" ht="12.75">
      <c r="A531" s="327"/>
      <c r="B531" s="310"/>
      <c r="C531" s="474" t="s">
        <v>599</v>
      </c>
      <c r="D531" s="475" t="str">
        <f>+C529</f>
        <v>CANALIZACION PARA SERVICIO DE TV EN PANTALLAS</v>
      </c>
      <c r="E531" s="471"/>
      <c r="F531" s="327"/>
      <c r="G531" s="327"/>
      <c r="H531" s="328"/>
    </row>
    <row r="532" spans="1:8" ht="12.75">
      <c r="A532" s="327"/>
      <c r="B532" s="479" t="s">
        <v>251</v>
      </c>
      <c r="C532" s="480" t="s">
        <v>1235</v>
      </c>
      <c r="D532" s="480"/>
      <c r="E532" s="481"/>
      <c r="F532" s="482"/>
      <c r="G532" s="482"/>
      <c r="H532" s="483"/>
    </row>
    <row r="533" spans="1:8" ht="24">
      <c r="A533" s="327">
        <v>406</v>
      </c>
      <c r="B533" s="471" t="s">
        <v>1236</v>
      </c>
      <c r="C533" s="472" t="s">
        <v>1237</v>
      </c>
      <c r="D533" s="471" t="s">
        <v>1183</v>
      </c>
      <c r="E533" s="473">
        <v>1</v>
      </c>
      <c r="F533" s="327"/>
      <c r="G533" s="327"/>
      <c r="H533" s="328"/>
    </row>
    <row r="534" spans="1:8" ht="12.75">
      <c r="A534" s="327"/>
      <c r="B534" s="310"/>
      <c r="C534" s="474" t="s">
        <v>599</v>
      </c>
      <c r="D534" s="475" t="str">
        <f>+C532</f>
        <v>SERVICIO DE CONFIGURACION</v>
      </c>
      <c r="E534" s="471"/>
      <c r="F534" s="327"/>
      <c r="G534" s="327"/>
      <c r="H534" s="328"/>
    </row>
    <row r="535" spans="1:8" ht="12.75">
      <c r="A535" s="327"/>
      <c r="B535" s="310"/>
      <c r="C535" s="474" t="s">
        <v>599</v>
      </c>
      <c r="D535" s="475" t="str">
        <f>+C507</f>
        <v>VOZ Y DATOS</v>
      </c>
      <c r="E535" s="471"/>
      <c r="F535" s="327"/>
      <c r="G535" s="327"/>
      <c r="H535" s="328"/>
    </row>
    <row r="536" spans="1:8" ht="12.75">
      <c r="A536" s="327"/>
      <c r="B536" s="479">
        <v>18</v>
      </c>
      <c r="C536" s="480" t="s">
        <v>1238</v>
      </c>
      <c r="D536" s="480"/>
      <c r="E536" s="481"/>
      <c r="F536" s="482"/>
      <c r="G536" s="482"/>
      <c r="H536" s="483"/>
    </row>
    <row r="537" spans="1:8" ht="12.75">
      <c r="A537" s="327"/>
      <c r="B537" s="479" t="s">
        <v>243</v>
      </c>
      <c r="C537" s="480" t="s">
        <v>1239</v>
      </c>
      <c r="D537" s="480"/>
      <c r="E537" s="481"/>
      <c r="F537" s="482"/>
      <c r="G537" s="482"/>
      <c r="H537" s="483"/>
    </row>
    <row r="538" spans="1:8" ht="72">
      <c r="A538" s="327">
        <v>407</v>
      </c>
      <c r="B538" s="471" t="s">
        <v>1240</v>
      </c>
      <c r="C538" s="472" t="s">
        <v>1241</v>
      </c>
      <c r="D538" s="471" t="s">
        <v>581</v>
      </c>
      <c r="E538" s="473">
        <v>1</v>
      </c>
      <c r="F538" s="327"/>
      <c r="G538" s="327"/>
      <c r="H538" s="328"/>
    </row>
    <row r="539" spans="1:8" ht="36">
      <c r="A539" s="327">
        <v>408</v>
      </c>
      <c r="B539" s="471" t="s">
        <v>1242</v>
      </c>
      <c r="C539" s="472" t="s">
        <v>1243</v>
      </c>
      <c r="D539" s="471" t="s">
        <v>1244</v>
      </c>
      <c r="E539" s="473">
        <v>1</v>
      </c>
      <c r="F539" s="327"/>
      <c r="G539" s="327"/>
      <c r="H539" s="328"/>
    </row>
    <row r="540" spans="1:8" ht="24">
      <c r="A540" s="327">
        <v>409</v>
      </c>
      <c r="B540" s="471" t="s">
        <v>1245</v>
      </c>
      <c r="C540" s="472" t="s">
        <v>1246</v>
      </c>
      <c r="D540" s="471" t="s">
        <v>227</v>
      </c>
      <c r="E540" s="473">
        <v>1</v>
      </c>
      <c r="F540" s="327"/>
      <c r="G540" s="327"/>
      <c r="H540" s="328"/>
    </row>
    <row r="541" spans="1:8" ht="24">
      <c r="A541" s="327">
        <v>410</v>
      </c>
      <c r="B541" s="471" t="s">
        <v>1247</v>
      </c>
      <c r="C541" s="472" t="s">
        <v>1248</v>
      </c>
      <c r="D541" s="471" t="s">
        <v>581</v>
      </c>
      <c r="E541" s="473">
        <v>1</v>
      </c>
      <c r="F541" s="327"/>
      <c r="G541" s="327"/>
      <c r="H541" s="328"/>
    </row>
    <row r="542" spans="1:8" ht="24">
      <c r="A542" s="327">
        <v>411</v>
      </c>
      <c r="B542" s="471" t="s">
        <v>1249</v>
      </c>
      <c r="C542" s="472" t="s">
        <v>1250</v>
      </c>
      <c r="D542" s="471" t="s">
        <v>227</v>
      </c>
      <c r="E542" s="473">
        <v>1</v>
      </c>
      <c r="F542" s="327"/>
      <c r="G542" s="327"/>
      <c r="H542" s="328"/>
    </row>
    <row r="543" spans="1:8" ht="12.75">
      <c r="A543" s="327">
        <v>412</v>
      </c>
      <c r="B543" s="471" t="s">
        <v>1251</v>
      </c>
      <c r="C543" s="472" t="s">
        <v>1252</v>
      </c>
      <c r="D543" s="471" t="s">
        <v>581</v>
      </c>
      <c r="E543" s="473">
        <v>1</v>
      </c>
      <c r="F543" s="327"/>
      <c r="G543" s="327"/>
      <c r="H543" s="328"/>
    </row>
    <row r="544" spans="1:8" ht="24">
      <c r="A544" s="327">
        <v>413</v>
      </c>
      <c r="B544" s="471" t="s">
        <v>1253</v>
      </c>
      <c r="C544" s="472" t="s">
        <v>1254</v>
      </c>
      <c r="D544" s="471" t="s">
        <v>581</v>
      </c>
      <c r="E544" s="473">
        <v>1</v>
      </c>
      <c r="F544" s="327"/>
      <c r="G544" s="327"/>
      <c r="H544" s="328"/>
    </row>
    <row r="545" spans="1:8" ht="12.75">
      <c r="A545" s="327">
        <v>414</v>
      </c>
      <c r="B545" s="471" t="s">
        <v>1255</v>
      </c>
      <c r="C545" s="472" t="s">
        <v>1256</v>
      </c>
      <c r="D545" s="471" t="s">
        <v>581</v>
      </c>
      <c r="E545" s="473">
        <v>8</v>
      </c>
      <c r="F545" s="327"/>
      <c r="G545" s="327"/>
      <c r="H545" s="328"/>
    </row>
    <row r="546" spans="1:8" ht="24">
      <c r="A546" s="327">
        <v>415</v>
      </c>
      <c r="B546" s="471" t="s">
        <v>1257</v>
      </c>
      <c r="C546" s="472" t="s">
        <v>1258</v>
      </c>
      <c r="D546" s="471" t="s">
        <v>581</v>
      </c>
      <c r="E546" s="473">
        <v>17</v>
      </c>
      <c r="F546" s="327"/>
      <c r="G546" s="327"/>
      <c r="H546" s="328"/>
    </row>
    <row r="547" spans="1:8" ht="24">
      <c r="A547" s="327">
        <v>416</v>
      </c>
      <c r="B547" s="471" t="s">
        <v>1259</v>
      </c>
      <c r="C547" s="472" t="s">
        <v>1260</v>
      </c>
      <c r="D547" s="471" t="s">
        <v>581</v>
      </c>
      <c r="E547" s="473">
        <v>4</v>
      </c>
      <c r="F547" s="327"/>
      <c r="G547" s="327"/>
      <c r="H547" s="328"/>
    </row>
    <row r="548" spans="1:8" ht="48">
      <c r="A548" s="327">
        <v>417</v>
      </c>
      <c r="B548" s="471" t="s">
        <v>1261</v>
      </c>
      <c r="C548" s="472" t="s">
        <v>1262</v>
      </c>
      <c r="D548" s="471" t="s">
        <v>581</v>
      </c>
      <c r="E548" s="473">
        <v>1</v>
      </c>
      <c r="F548" s="327"/>
      <c r="G548" s="327"/>
      <c r="H548" s="328"/>
    </row>
    <row r="549" spans="1:8" ht="24">
      <c r="A549" s="327">
        <v>418</v>
      </c>
      <c r="B549" s="471" t="s">
        <v>1263</v>
      </c>
      <c r="C549" s="472" t="s">
        <v>1264</v>
      </c>
      <c r="D549" s="471" t="s">
        <v>581</v>
      </c>
      <c r="E549" s="473">
        <v>1</v>
      </c>
      <c r="F549" s="327"/>
      <c r="G549" s="327"/>
      <c r="H549" s="328"/>
    </row>
    <row r="550" spans="1:8" ht="12.75">
      <c r="A550" s="327">
        <v>419</v>
      </c>
      <c r="B550" s="471" t="s">
        <v>1265</v>
      </c>
      <c r="C550" s="472" t="s">
        <v>1266</v>
      </c>
      <c r="D550" s="471" t="s">
        <v>581</v>
      </c>
      <c r="E550" s="473">
        <v>4</v>
      </c>
      <c r="F550" s="327"/>
      <c r="G550" s="327"/>
      <c r="H550" s="328"/>
    </row>
    <row r="551" spans="1:8" ht="12.75">
      <c r="A551" s="327"/>
      <c r="B551" s="310"/>
      <c r="C551" s="474" t="s">
        <v>599</v>
      </c>
      <c r="D551" s="475" t="str">
        <f>+C537</f>
        <v>COMPONENTES CCTV</v>
      </c>
      <c r="E551" s="471"/>
      <c r="F551" s="327"/>
      <c r="G551" s="327"/>
      <c r="H551" s="328"/>
    </row>
    <row r="552" spans="1:8" ht="12.75">
      <c r="A552" s="327"/>
      <c r="B552" s="479" t="s">
        <v>245</v>
      </c>
      <c r="C552" s="480" t="s">
        <v>1267</v>
      </c>
      <c r="D552" s="480"/>
      <c r="E552" s="481"/>
      <c r="F552" s="482"/>
      <c r="G552" s="482"/>
      <c r="H552" s="483"/>
    </row>
    <row r="553" spans="1:8" ht="72">
      <c r="A553" s="327">
        <v>420</v>
      </c>
      <c r="B553" s="471" t="s">
        <v>1268</v>
      </c>
      <c r="C553" s="472" t="s">
        <v>1269</v>
      </c>
      <c r="D553" s="471" t="s">
        <v>1183</v>
      </c>
      <c r="E553" s="473">
        <v>1</v>
      </c>
      <c r="F553" s="327"/>
      <c r="G553" s="327"/>
      <c r="H553" s="328"/>
    </row>
    <row r="554" spans="1:8" ht="12.75">
      <c r="A554" s="327"/>
      <c r="B554" s="310"/>
      <c r="C554" s="474" t="s">
        <v>599</v>
      </c>
      <c r="D554" s="475" t="str">
        <f>+C552</f>
        <v>CANALIZACION CCTV</v>
      </c>
      <c r="E554" s="471"/>
      <c r="F554" s="327"/>
      <c r="G554" s="327"/>
      <c r="H554" s="328"/>
    </row>
    <row r="555" spans="1:8" ht="12.75">
      <c r="A555" s="327"/>
      <c r="B555" s="479" t="s">
        <v>247</v>
      </c>
      <c r="C555" s="480" t="s">
        <v>1270</v>
      </c>
      <c r="D555" s="480"/>
      <c r="E555" s="481"/>
      <c r="F555" s="482"/>
      <c r="G555" s="482"/>
      <c r="H555" s="483"/>
    </row>
    <row r="556" spans="1:8" ht="24">
      <c r="A556" s="327">
        <v>421</v>
      </c>
      <c r="B556" s="471" t="s">
        <v>1271</v>
      </c>
      <c r="C556" s="472" t="s">
        <v>1272</v>
      </c>
      <c r="D556" s="471" t="s">
        <v>1183</v>
      </c>
      <c r="E556" s="473">
        <v>1</v>
      </c>
      <c r="F556" s="327"/>
      <c r="G556" s="327"/>
      <c r="H556" s="328"/>
    </row>
    <row r="557" spans="1:8" ht="12.75">
      <c r="A557" s="327"/>
      <c r="B557" s="310"/>
      <c r="C557" s="474" t="s">
        <v>599</v>
      </c>
      <c r="D557" s="475" t="str">
        <f>+C555</f>
        <v>SERVICIO DE INSTALACION, CAPACITACION Y PUESTA EN MARCHA</v>
      </c>
      <c r="E557" s="471"/>
      <c r="F557" s="327"/>
      <c r="G557" s="327"/>
      <c r="H557" s="328"/>
    </row>
    <row r="558" spans="1:8" ht="12.75">
      <c r="A558" s="327"/>
      <c r="B558" s="310"/>
      <c r="C558" s="474" t="s">
        <v>599</v>
      </c>
      <c r="D558" s="475" t="str">
        <f>+C536</f>
        <v>SISTEMA CCTV PARA 14 CÁMARAS </v>
      </c>
      <c r="E558" s="471"/>
      <c r="F558" s="327"/>
      <c r="G558" s="327"/>
      <c r="H558" s="328"/>
    </row>
    <row r="559" spans="1:8" ht="12.75">
      <c r="A559" s="327"/>
      <c r="B559" s="479">
        <v>19</v>
      </c>
      <c r="C559" s="480" t="s">
        <v>1273</v>
      </c>
      <c r="D559" s="480"/>
      <c r="E559" s="481"/>
      <c r="F559" s="482"/>
      <c r="G559" s="482"/>
      <c r="H559" s="483"/>
    </row>
    <row r="560" spans="1:8" ht="48">
      <c r="A560" s="327">
        <v>422</v>
      </c>
      <c r="B560" s="477" t="s">
        <v>1274</v>
      </c>
      <c r="C560" s="472" t="s">
        <v>1275</v>
      </c>
      <c r="D560" s="471" t="s">
        <v>581</v>
      </c>
      <c r="E560" s="473">
        <v>1</v>
      </c>
      <c r="F560" s="327"/>
      <c r="G560" s="327"/>
      <c r="H560" s="328"/>
    </row>
    <row r="561" spans="1:8" ht="12.75">
      <c r="A561" s="327">
        <v>423</v>
      </c>
      <c r="B561" s="477" t="s">
        <v>1276</v>
      </c>
      <c r="C561" s="472" t="s">
        <v>1277</v>
      </c>
      <c r="D561" s="471" t="s">
        <v>581</v>
      </c>
      <c r="E561" s="473">
        <v>1</v>
      </c>
      <c r="F561" s="327"/>
      <c r="G561" s="327"/>
      <c r="H561" s="328"/>
    </row>
    <row r="562" spans="1:8" ht="168">
      <c r="A562" s="327">
        <v>424</v>
      </c>
      <c r="B562" s="477" t="s">
        <v>1278</v>
      </c>
      <c r="C562" s="472" t="s">
        <v>1279</v>
      </c>
      <c r="D562" s="471" t="s">
        <v>581</v>
      </c>
      <c r="E562" s="473">
        <v>51</v>
      </c>
      <c r="F562" s="327"/>
      <c r="G562" s="327"/>
      <c r="H562" s="328"/>
    </row>
    <row r="563" spans="1:8" ht="168">
      <c r="A563" s="327">
        <v>425</v>
      </c>
      <c r="B563" s="477" t="s">
        <v>1280</v>
      </c>
      <c r="C563" s="472" t="s">
        <v>1281</v>
      </c>
      <c r="D563" s="471" t="s">
        <v>581</v>
      </c>
      <c r="E563" s="473">
        <v>5</v>
      </c>
      <c r="F563" s="327"/>
      <c r="G563" s="327"/>
      <c r="H563" s="328"/>
    </row>
    <row r="564" spans="1:8" ht="12.75">
      <c r="A564" s="327">
        <v>426</v>
      </c>
      <c r="B564" s="477" t="s">
        <v>1282</v>
      </c>
      <c r="C564" s="472" t="s">
        <v>1283</v>
      </c>
      <c r="D564" s="471" t="s">
        <v>581</v>
      </c>
      <c r="E564" s="473">
        <v>8</v>
      </c>
      <c r="F564" s="327"/>
      <c r="G564" s="327"/>
      <c r="H564" s="328"/>
    </row>
    <row r="565" spans="1:8" ht="12.75">
      <c r="A565" s="327">
        <v>427</v>
      </c>
      <c r="B565" s="477" t="s">
        <v>1284</v>
      </c>
      <c r="C565" s="472" t="s">
        <v>1285</v>
      </c>
      <c r="D565" s="471" t="s">
        <v>581</v>
      </c>
      <c r="E565" s="473">
        <v>1</v>
      </c>
      <c r="F565" s="327"/>
      <c r="G565" s="327"/>
      <c r="H565" s="328"/>
    </row>
    <row r="566" spans="1:8" ht="12.75">
      <c r="A566" s="327">
        <v>428</v>
      </c>
      <c r="B566" s="477" t="s">
        <v>1286</v>
      </c>
      <c r="C566" s="472" t="s">
        <v>1287</v>
      </c>
      <c r="D566" s="471" t="s">
        <v>581</v>
      </c>
      <c r="E566" s="473">
        <v>1</v>
      </c>
      <c r="F566" s="327"/>
      <c r="G566" s="327"/>
      <c r="H566" s="328"/>
    </row>
    <row r="567" spans="1:8" ht="120">
      <c r="A567" s="327">
        <v>429</v>
      </c>
      <c r="B567" s="477" t="s">
        <v>1288</v>
      </c>
      <c r="C567" s="472" t="s">
        <v>1289</v>
      </c>
      <c r="D567" s="471" t="s">
        <v>581</v>
      </c>
      <c r="E567" s="473">
        <v>12</v>
      </c>
      <c r="F567" s="327"/>
      <c r="G567" s="327"/>
      <c r="H567" s="328"/>
    </row>
    <row r="568" spans="1:8" ht="48">
      <c r="A568" s="327">
        <v>430</v>
      </c>
      <c r="B568" s="477" t="s">
        <v>1290</v>
      </c>
      <c r="C568" s="472" t="s">
        <v>1291</v>
      </c>
      <c r="D568" s="471" t="s">
        <v>581</v>
      </c>
      <c r="E568" s="473">
        <v>12</v>
      </c>
      <c r="F568" s="327"/>
      <c r="G568" s="327"/>
      <c r="H568" s="328"/>
    </row>
    <row r="569" spans="1:8" ht="96">
      <c r="A569" s="327">
        <v>431</v>
      </c>
      <c r="B569" s="477" t="s">
        <v>1292</v>
      </c>
      <c r="C569" s="472" t="s">
        <v>1293</v>
      </c>
      <c r="D569" s="471" t="s">
        <v>581</v>
      </c>
      <c r="E569" s="473">
        <v>1</v>
      </c>
      <c r="F569" s="327"/>
      <c r="G569" s="327"/>
      <c r="H569" s="328"/>
    </row>
    <row r="570" spans="1:8" ht="24">
      <c r="A570" s="327">
        <v>432</v>
      </c>
      <c r="B570" s="477" t="s">
        <v>1294</v>
      </c>
      <c r="C570" s="472" t="s">
        <v>1295</v>
      </c>
      <c r="D570" s="471" t="s">
        <v>1183</v>
      </c>
      <c r="E570" s="473">
        <v>1</v>
      </c>
      <c r="F570" s="327"/>
      <c r="G570" s="327"/>
      <c r="H570" s="328"/>
    </row>
    <row r="571" spans="1:8" ht="12.75">
      <c r="A571" s="327"/>
      <c r="B571" s="310"/>
      <c r="C571" s="474" t="s">
        <v>599</v>
      </c>
      <c r="D571" s="475" t="str">
        <f>+C559</f>
        <v>DETECCIÓN DE HUMOS</v>
      </c>
      <c r="E571" s="471"/>
      <c r="F571" s="327"/>
      <c r="G571" s="327"/>
      <c r="H571" s="328"/>
    </row>
    <row r="572" spans="1:8" ht="12.75">
      <c r="A572" s="327"/>
      <c r="B572" s="479">
        <v>20</v>
      </c>
      <c r="C572" s="480" t="s">
        <v>1296</v>
      </c>
      <c r="D572" s="480"/>
      <c r="E572" s="481"/>
      <c r="F572" s="482"/>
      <c r="G572" s="482"/>
      <c r="H572" s="483"/>
    </row>
    <row r="573" spans="1:8" ht="36">
      <c r="A573" s="327">
        <v>433</v>
      </c>
      <c r="B573" s="477" t="s">
        <v>1297</v>
      </c>
      <c r="C573" s="472" t="s">
        <v>1298</v>
      </c>
      <c r="D573" s="471" t="s">
        <v>581</v>
      </c>
      <c r="E573" s="473">
        <v>20</v>
      </c>
      <c r="F573" s="327"/>
      <c r="G573" s="327"/>
      <c r="H573" s="328"/>
    </row>
    <row r="574" spans="1:8" ht="48">
      <c r="A574" s="327">
        <v>434</v>
      </c>
      <c r="B574" s="477" t="s">
        <v>1299</v>
      </c>
      <c r="C574" s="472" t="s">
        <v>1300</v>
      </c>
      <c r="D574" s="471" t="s">
        <v>581</v>
      </c>
      <c r="E574" s="473">
        <v>2</v>
      </c>
      <c r="F574" s="327"/>
      <c r="G574" s="327"/>
      <c r="H574" s="328"/>
    </row>
    <row r="575" spans="1:8" ht="60">
      <c r="A575" s="327">
        <v>435</v>
      </c>
      <c r="B575" s="477" t="s">
        <v>1301</v>
      </c>
      <c r="C575" s="472" t="s">
        <v>1302</v>
      </c>
      <c r="D575" s="471" t="s">
        <v>581</v>
      </c>
      <c r="E575" s="473">
        <v>22</v>
      </c>
      <c r="F575" s="327"/>
      <c r="G575" s="327"/>
      <c r="H575" s="328"/>
    </row>
    <row r="576" spans="1:8" ht="12.75">
      <c r="A576" s="327"/>
      <c r="B576" s="310"/>
      <c r="C576" s="474" t="s">
        <v>599</v>
      </c>
      <c r="D576" s="475" t="str">
        <f>+C572</f>
        <v>EXTINTORES</v>
      </c>
      <c r="E576" s="471"/>
      <c r="F576" s="327"/>
      <c r="G576" s="327"/>
      <c r="H576" s="328"/>
    </row>
    <row r="577" spans="1:8" ht="12.75">
      <c r="A577" s="327"/>
      <c r="B577" s="310"/>
      <c r="C577" s="474" t="s">
        <v>599</v>
      </c>
      <c r="D577" s="475" t="str">
        <f>+C5</f>
        <v> TULANCINGO</v>
      </c>
      <c r="E577" s="471"/>
      <c r="F577" s="327"/>
      <c r="G577" s="327"/>
      <c r="H577" s="328"/>
    </row>
    <row r="578" spans="1:8" ht="12.75">
      <c r="A578" s="327"/>
      <c r="B578" s="479" t="s">
        <v>1303</v>
      </c>
      <c r="C578" s="484" t="s">
        <v>1304</v>
      </c>
      <c r="D578" s="480"/>
      <c r="E578" s="481"/>
      <c r="F578" s="482"/>
      <c r="G578" s="482"/>
      <c r="H578" s="483"/>
    </row>
    <row r="579" spans="1:8" ht="12.75">
      <c r="A579" s="327"/>
      <c r="B579" s="479">
        <v>1</v>
      </c>
      <c r="C579" s="480" t="s">
        <v>1305</v>
      </c>
      <c r="D579" s="480"/>
      <c r="E579" s="481"/>
      <c r="F579" s="482"/>
      <c r="G579" s="482"/>
      <c r="H579" s="483"/>
    </row>
    <row r="580" spans="1:8" ht="48">
      <c r="A580" s="327">
        <v>436</v>
      </c>
      <c r="B580" s="477" t="s">
        <v>667</v>
      </c>
      <c r="C580" s="472" t="s">
        <v>1306</v>
      </c>
      <c r="D580" s="471" t="s">
        <v>582</v>
      </c>
      <c r="E580" s="473">
        <v>5</v>
      </c>
      <c r="F580" s="327"/>
      <c r="G580" s="327"/>
      <c r="H580" s="328"/>
    </row>
    <row r="581" spans="1:8" ht="48">
      <c r="A581" s="327">
        <v>437</v>
      </c>
      <c r="B581" s="477" t="s">
        <v>1307</v>
      </c>
      <c r="C581" s="472" t="s">
        <v>1308</v>
      </c>
      <c r="D581" s="471" t="s">
        <v>585</v>
      </c>
      <c r="E581" s="473">
        <v>8</v>
      </c>
      <c r="F581" s="327"/>
      <c r="G581" s="327"/>
      <c r="H581" s="328"/>
    </row>
    <row r="582" spans="1:8" ht="72">
      <c r="A582" s="327">
        <v>438</v>
      </c>
      <c r="B582" s="477" t="s">
        <v>1309</v>
      </c>
      <c r="C582" s="472" t="s">
        <v>1310</v>
      </c>
      <c r="D582" s="471" t="s">
        <v>585</v>
      </c>
      <c r="E582" s="473">
        <v>2.5</v>
      </c>
      <c r="F582" s="327"/>
      <c r="G582" s="327"/>
      <c r="H582" s="328"/>
    </row>
    <row r="583" spans="1:8" ht="48">
      <c r="A583" s="327">
        <v>439</v>
      </c>
      <c r="B583" s="477" t="s">
        <v>1311</v>
      </c>
      <c r="C583" s="472" t="s">
        <v>1312</v>
      </c>
      <c r="D583" s="471" t="s">
        <v>582</v>
      </c>
      <c r="E583" s="473">
        <v>0.9</v>
      </c>
      <c r="F583" s="327"/>
      <c r="G583" s="327"/>
      <c r="H583" s="328"/>
    </row>
    <row r="584" spans="1:8" ht="24">
      <c r="A584" s="327">
        <v>440</v>
      </c>
      <c r="B584" s="477" t="s">
        <v>673</v>
      </c>
      <c r="C584" s="472" t="s">
        <v>674</v>
      </c>
      <c r="D584" s="471" t="s">
        <v>582</v>
      </c>
      <c r="E584" s="473">
        <v>10.9</v>
      </c>
      <c r="F584" s="327"/>
      <c r="G584" s="327"/>
      <c r="H584" s="328"/>
    </row>
    <row r="585" spans="1:8" ht="36">
      <c r="A585" s="327">
        <v>441</v>
      </c>
      <c r="B585" s="477" t="s">
        <v>722</v>
      </c>
      <c r="C585" s="472" t="s">
        <v>723</v>
      </c>
      <c r="D585" s="471" t="s">
        <v>582</v>
      </c>
      <c r="E585" s="473">
        <v>10.9</v>
      </c>
      <c r="F585" s="327"/>
      <c r="G585" s="327"/>
      <c r="H585" s="328"/>
    </row>
    <row r="586" spans="1:8" ht="36">
      <c r="A586" s="327">
        <v>442</v>
      </c>
      <c r="B586" s="477" t="s">
        <v>845</v>
      </c>
      <c r="C586" s="472" t="s">
        <v>846</v>
      </c>
      <c r="D586" s="471" t="s">
        <v>582</v>
      </c>
      <c r="E586" s="473">
        <v>1.4</v>
      </c>
      <c r="F586" s="327"/>
      <c r="G586" s="327"/>
      <c r="H586" s="328"/>
    </row>
    <row r="587" spans="1:8" ht="84">
      <c r="A587" s="327">
        <v>443</v>
      </c>
      <c r="B587" s="477" t="s">
        <v>1036</v>
      </c>
      <c r="C587" s="472" t="s">
        <v>1313</v>
      </c>
      <c r="D587" s="471" t="s">
        <v>586</v>
      </c>
      <c r="E587" s="473">
        <v>1</v>
      </c>
      <c r="F587" s="327"/>
      <c r="G587" s="327"/>
      <c r="H587" s="328"/>
    </row>
    <row r="588" spans="1:8" ht="60">
      <c r="A588" s="327">
        <v>444</v>
      </c>
      <c r="B588" s="477" t="s">
        <v>1047</v>
      </c>
      <c r="C588" s="472" t="s">
        <v>1314</v>
      </c>
      <c r="D588" s="471" t="s">
        <v>586</v>
      </c>
      <c r="E588" s="473">
        <v>1</v>
      </c>
      <c r="F588" s="327"/>
      <c r="G588" s="327"/>
      <c r="H588" s="328"/>
    </row>
    <row r="589" spans="1:8" ht="36">
      <c r="A589" s="327">
        <v>445</v>
      </c>
      <c r="B589" s="477" t="s">
        <v>1049</v>
      </c>
      <c r="C589" s="472" t="s">
        <v>1315</v>
      </c>
      <c r="D589" s="471" t="s">
        <v>581</v>
      </c>
      <c r="E589" s="473">
        <v>1</v>
      </c>
      <c r="F589" s="327"/>
      <c r="G589" s="327"/>
      <c r="H589" s="328"/>
    </row>
    <row r="590" spans="1:8" ht="12.75">
      <c r="A590" s="327"/>
      <c r="B590" s="310"/>
      <c r="C590" s="474" t="s">
        <v>599</v>
      </c>
      <c r="D590" s="475" t="str">
        <f>+C579</f>
        <v>CUARTOS PARA CALENTADOR MODULANTE 1</v>
      </c>
      <c r="E590" s="471"/>
      <c r="F590" s="327"/>
      <c r="G590" s="327"/>
      <c r="H590" s="328"/>
    </row>
    <row r="591" spans="1:8" ht="12.75">
      <c r="A591" s="327"/>
      <c r="B591" s="479">
        <v>2</v>
      </c>
      <c r="C591" s="480" t="s">
        <v>1316</v>
      </c>
      <c r="D591" s="480"/>
      <c r="E591" s="481"/>
      <c r="F591" s="482"/>
      <c r="G591" s="482"/>
      <c r="H591" s="483"/>
    </row>
    <row r="592" spans="1:8" ht="48">
      <c r="A592" s="327">
        <v>446</v>
      </c>
      <c r="B592" s="477" t="s">
        <v>667</v>
      </c>
      <c r="C592" s="472" t="s">
        <v>1306</v>
      </c>
      <c r="D592" s="471" t="s">
        <v>582</v>
      </c>
      <c r="E592" s="473">
        <v>5</v>
      </c>
      <c r="F592" s="327"/>
      <c r="G592" s="327"/>
      <c r="H592" s="328"/>
    </row>
    <row r="593" spans="1:8" ht="48">
      <c r="A593" s="327">
        <v>447</v>
      </c>
      <c r="B593" s="477" t="s">
        <v>1307</v>
      </c>
      <c r="C593" s="472" t="s">
        <v>1308</v>
      </c>
      <c r="D593" s="471" t="s">
        <v>585</v>
      </c>
      <c r="E593" s="473">
        <v>8</v>
      </c>
      <c r="F593" s="327"/>
      <c r="G593" s="327"/>
      <c r="H593" s="328"/>
    </row>
    <row r="594" spans="1:8" ht="72">
      <c r="A594" s="327">
        <v>448</v>
      </c>
      <c r="B594" s="477" t="s">
        <v>1309</v>
      </c>
      <c r="C594" s="472" t="s">
        <v>1310</v>
      </c>
      <c r="D594" s="471" t="s">
        <v>585</v>
      </c>
      <c r="E594" s="473">
        <v>2.5</v>
      </c>
      <c r="F594" s="327"/>
      <c r="G594" s="327"/>
      <c r="H594" s="328"/>
    </row>
    <row r="595" spans="1:8" ht="48">
      <c r="A595" s="327">
        <v>449</v>
      </c>
      <c r="B595" s="477" t="s">
        <v>1311</v>
      </c>
      <c r="C595" s="472" t="s">
        <v>1312</v>
      </c>
      <c r="D595" s="471" t="s">
        <v>582</v>
      </c>
      <c r="E595" s="473">
        <v>0.9</v>
      </c>
      <c r="F595" s="327"/>
      <c r="G595" s="327"/>
      <c r="H595" s="328"/>
    </row>
    <row r="596" spans="1:8" ht="24">
      <c r="A596" s="327">
        <v>450</v>
      </c>
      <c r="B596" s="477" t="s">
        <v>673</v>
      </c>
      <c r="C596" s="472" t="s">
        <v>674</v>
      </c>
      <c r="D596" s="471" t="s">
        <v>582</v>
      </c>
      <c r="E596" s="473">
        <v>10.9</v>
      </c>
      <c r="F596" s="327"/>
      <c r="G596" s="327"/>
      <c r="H596" s="328"/>
    </row>
    <row r="597" spans="1:8" ht="36">
      <c r="A597" s="327">
        <v>451</v>
      </c>
      <c r="B597" s="477" t="s">
        <v>722</v>
      </c>
      <c r="C597" s="472" t="s">
        <v>723</v>
      </c>
      <c r="D597" s="471" t="s">
        <v>582</v>
      </c>
      <c r="E597" s="473">
        <v>10.9</v>
      </c>
      <c r="F597" s="327"/>
      <c r="G597" s="327"/>
      <c r="H597" s="328"/>
    </row>
    <row r="598" spans="1:8" ht="36">
      <c r="A598" s="327">
        <v>452</v>
      </c>
      <c r="B598" s="477" t="s">
        <v>845</v>
      </c>
      <c r="C598" s="472" t="s">
        <v>846</v>
      </c>
      <c r="D598" s="471" t="s">
        <v>582</v>
      </c>
      <c r="E598" s="473">
        <v>1.4</v>
      </c>
      <c r="F598" s="327"/>
      <c r="G598" s="327"/>
      <c r="H598" s="328"/>
    </row>
    <row r="599" spans="1:8" ht="84">
      <c r="A599" s="327">
        <v>453</v>
      </c>
      <c r="B599" s="477" t="s">
        <v>1036</v>
      </c>
      <c r="C599" s="472" t="s">
        <v>1313</v>
      </c>
      <c r="D599" s="471" t="s">
        <v>586</v>
      </c>
      <c r="E599" s="473">
        <v>1</v>
      </c>
      <c r="F599" s="327"/>
      <c r="G599" s="327"/>
      <c r="H599" s="328"/>
    </row>
    <row r="600" spans="1:8" ht="60">
      <c r="A600" s="327">
        <v>454</v>
      </c>
      <c r="B600" s="477" t="s">
        <v>1047</v>
      </c>
      <c r="C600" s="472" t="s">
        <v>1314</v>
      </c>
      <c r="D600" s="471" t="s">
        <v>586</v>
      </c>
      <c r="E600" s="473">
        <v>1</v>
      </c>
      <c r="F600" s="327"/>
      <c r="G600" s="327"/>
      <c r="H600" s="328"/>
    </row>
    <row r="601" spans="1:8" ht="36">
      <c r="A601" s="327">
        <v>455</v>
      </c>
      <c r="B601" s="477" t="s">
        <v>1049</v>
      </c>
      <c r="C601" s="472" t="s">
        <v>1315</v>
      </c>
      <c r="D601" s="471" t="s">
        <v>581</v>
      </c>
      <c r="E601" s="473">
        <v>1</v>
      </c>
      <c r="F601" s="327"/>
      <c r="G601" s="327"/>
      <c r="H601" s="328"/>
    </row>
    <row r="602" spans="1:8" ht="12.75">
      <c r="A602" s="327"/>
      <c r="B602" s="310"/>
      <c r="C602" s="474" t="s">
        <v>599</v>
      </c>
      <c r="D602" s="475" t="str">
        <f>+C591</f>
        <v>CUARTOS PARA CALENTADOR MODULANTE 2</v>
      </c>
      <c r="E602" s="471"/>
      <c r="F602" s="327"/>
      <c r="G602" s="327"/>
      <c r="H602" s="328"/>
    </row>
    <row r="603" spans="1:8" ht="12.75">
      <c r="A603" s="327"/>
      <c r="B603" s="479">
        <v>3</v>
      </c>
      <c r="C603" s="480" t="s">
        <v>1317</v>
      </c>
      <c r="D603" s="480"/>
      <c r="E603" s="481"/>
      <c r="F603" s="482"/>
      <c r="G603" s="482"/>
      <c r="H603" s="483"/>
    </row>
    <row r="604" spans="1:8" ht="36">
      <c r="A604" s="327">
        <v>456</v>
      </c>
      <c r="B604" s="477" t="s">
        <v>1318</v>
      </c>
      <c r="C604" s="472" t="s">
        <v>1319</v>
      </c>
      <c r="D604" s="471" t="s">
        <v>581</v>
      </c>
      <c r="E604" s="473">
        <v>8</v>
      </c>
      <c r="F604" s="327"/>
      <c r="G604" s="327"/>
      <c r="H604" s="328"/>
    </row>
    <row r="605" spans="1:8" ht="24">
      <c r="A605" s="327">
        <v>457</v>
      </c>
      <c r="B605" s="477" t="s">
        <v>1320</v>
      </c>
      <c r="C605" s="472" t="s">
        <v>1321</v>
      </c>
      <c r="D605" s="471" t="s">
        <v>581</v>
      </c>
      <c r="E605" s="473">
        <v>4</v>
      </c>
      <c r="F605" s="327"/>
      <c r="G605" s="327"/>
      <c r="H605" s="328"/>
    </row>
    <row r="606" spans="1:8" ht="12.75">
      <c r="A606" s="327"/>
      <c r="B606" s="310"/>
      <c r="C606" s="474" t="s">
        <v>599</v>
      </c>
      <c r="D606" s="475" t="str">
        <f>+C603</f>
        <v>SISTEMA DE CALENTAMIENTO DE AGUA CON ENERGIA SOLAR</v>
      </c>
      <c r="E606" s="471"/>
      <c r="F606" s="327"/>
      <c r="G606" s="327"/>
      <c r="H606" s="328"/>
    </row>
    <row r="607" spans="1:8" ht="12.75">
      <c r="A607" s="327"/>
      <c r="B607" s="310"/>
      <c r="C607" s="474" t="s">
        <v>599</v>
      </c>
      <c r="D607" s="475" t="str">
        <f>+C578</f>
        <v>SISTEMA DE CALENTAMIENTO DE AGUA</v>
      </c>
      <c r="E607" s="471"/>
      <c r="F607" s="327"/>
      <c r="G607" s="327"/>
      <c r="H607" s="328"/>
    </row>
    <row r="608" spans="1:8" ht="12.75">
      <c r="A608" s="327"/>
      <c r="B608" s="479" t="s">
        <v>1322</v>
      </c>
      <c r="C608" s="484" t="s">
        <v>1323</v>
      </c>
      <c r="D608" s="480"/>
      <c r="E608" s="481"/>
      <c r="F608" s="482"/>
      <c r="G608" s="482"/>
      <c r="H608" s="483"/>
    </row>
    <row r="609" spans="1:8" ht="12.75">
      <c r="A609" s="327"/>
      <c r="B609" s="479">
        <v>1</v>
      </c>
      <c r="C609" s="480" t="s">
        <v>1323</v>
      </c>
      <c r="D609" s="480"/>
      <c r="E609" s="481"/>
      <c r="F609" s="482"/>
      <c r="G609" s="482"/>
      <c r="H609" s="483"/>
    </row>
    <row r="610" spans="1:8" ht="96">
      <c r="A610" s="327">
        <v>458</v>
      </c>
      <c r="B610" s="477" t="s">
        <v>1324</v>
      </c>
      <c r="C610" s="472" t="s">
        <v>1325</v>
      </c>
      <c r="D610" s="471" t="s">
        <v>581</v>
      </c>
      <c r="E610" s="473">
        <v>1</v>
      </c>
      <c r="F610" s="327"/>
      <c r="G610" s="327"/>
      <c r="H610" s="328"/>
    </row>
    <row r="611" spans="1:8" ht="12.75">
      <c r="A611" s="327"/>
      <c r="B611" s="310"/>
      <c r="C611" s="474" t="s">
        <v>599</v>
      </c>
      <c r="D611" s="475" t="str">
        <f>+C609</f>
        <v>PLANTA DE TRATAMIENTO Y CUARTO DE CONFINAMIENTO</v>
      </c>
      <c r="E611" s="471"/>
      <c r="F611" s="327"/>
      <c r="G611" s="327"/>
      <c r="H611" s="328"/>
    </row>
    <row r="612" spans="1:8" ht="12.75">
      <c r="A612" s="327"/>
      <c r="B612" s="479">
        <v>2</v>
      </c>
      <c r="C612" s="480" t="s">
        <v>1326</v>
      </c>
      <c r="D612" s="480"/>
      <c r="E612" s="481"/>
      <c r="F612" s="482"/>
      <c r="G612" s="482"/>
      <c r="H612" s="483"/>
    </row>
    <row r="613" spans="1:8" ht="48">
      <c r="A613" s="327">
        <v>459</v>
      </c>
      <c r="B613" s="471" t="s">
        <v>603</v>
      </c>
      <c r="C613" s="472" t="s">
        <v>620</v>
      </c>
      <c r="D613" s="471" t="s">
        <v>583</v>
      </c>
      <c r="E613" s="473">
        <v>96.77</v>
      </c>
      <c r="F613" s="327"/>
      <c r="G613" s="327"/>
      <c r="H613" s="328"/>
    </row>
    <row r="614" spans="1:8" ht="36">
      <c r="A614" s="327">
        <v>460</v>
      </c>
      <c r="B614" s="477" t="s">
        <v>610</v>
      </c>
      <c r="C614" s="472" t="s">
        <v>621</v>
      </c>
      <c r="D614" s="471" t="s">
        <v>582</v>
      </c>
      <c r="E614" s="473">
        <v>23.04</v>
      </c>
      <c r="F614" s="327"/>
      <c r="G614" s="327"/>
      <c r="H614" s="328"/>
    </row>
    <row r="615" spans="1:8" ht="48">
      <c r="A615" s="327">
        <v>461</v>
      </c>
      <c r="B615" s="477" t="s">
        <v>614</v>
      </c>
      <c r="C615" s="472" t="s">
        <v>1327</v>
      </c>
      <c r="D615" s="471" t="s">
        <v>583</v>
      </c>
      <c r="E615" s="473">
        <v>18.79</v>
      </c>
      <c r="F615" s="327"/>
      <c r="G615" s="327"/>
      <c r="H615" s="328"/>
    </row>
    <row r="616" spans="1:8" ht="48">
      <c r="A616" s="327">
        <v>462</v>
      </c>
      <c r="B616" s="477" t="s">
        <v>605</v>
      </c>
      <c r="C616" s="472" t="s">
        <v>624</v>
      </c>
      <c r="D616" s="471" t="s">
        <v>583</v>
      </c>
      <c r="E616" s="473">
        <v>125.8</v>
      </c>
      <c r="F616" s="327"/>
      <c r="G616" s="327"/>
      <c r="H616" s="328"/>
    </row>
    <row r="617" spans="1:8" ht="48">
      <c r="A617" s="327">
        <v>463</v>
      </c>
      <c r="B617" s="477" t="s">
        <v>626</v>
      </c>
      <c r="C617" s="472" t="s">
        <v>627</v>
      </c>
      <c r="D617" s="471" t="s">
        <v>582</v>
      </c>
      <c r="E617" s="473">
        <v>14.44</v>
      </c>
      <c r="F617" s="327"/>
      <c r="G617" s="327"/>
      <c r="H617" s="328"/>
    </row>
    <row r="618" spans="1:8" ht="48">
      <c r="A618" s="327">
        <v>464</v>
      </c>
      <c r="B618" s="477" t="s">
        <v>1328</v>
      </c>
      <c r="C618" s="472" t="s">
        <v>1329</v>
      </c>
      <c r="D618" s="471" t="s">
        <v>582</v>
      </c>
      <c r="E618" s="473">
        <v>12.96</v>
      </c>
      <c r="F618" s="327"/>
      <c r="G618" s="327"/>
      <c r="H618" s="328"/>
    </row>
    <row r="619" spans="1:8" ht="72">
      <c r="A619" s="327">
        <v>465</v>
      </c>
      <c r="B619" s="477" t="s">
        <v>1330</v>
      </c>
      <c r="C619" s="472" t="s">
        <v>1331</v>
      </c>
      <c r="D619" s="471" t="s">
        <v>585</v>
      </c>
      <c r="E619" s="473">
        <v>13.4</v>
      </c>
      <c r="F619" s="327"/>
      <c r="G619" s="327"/>
      <c r="H619" s="328"/>
    </row>
    <row r="620" spans="1:8" ht="48">
      <c r="A620" s="327">
        <v>466</v>
      </c>
      <c r="B620" s="477" t="s">
        <v>667</v>
      </c>
      <c r="C620" s="472" t="s">
        <v>1306</v>
      </c>
      <c r="D620" s="471" t="s">
        <v>582</v>
      </c>
      <c r="E620" s="473">
        <v>29.52</v>
      </c>
      <c r="F620" s="327"/>
      <c r="G620" s="327"/>
      <c r="H620" s="328"/>
    </row>
    <row r="621" spans="1:8" ht="72">
      <c r="A621" s="327">
        <v>467</v>
      </c>
      <c r="B621" s="477" t="s">
        <v>1309</v>
      </c>
      <c r="C621" s="472" t="s">
        <v>1310</v>
      </c>
      <c r="D621" s="471" t="s">
        <v>585</v>
      </c>
      <c r="E621" s="473">
        <v>26.8</v>
      </c>
      <c r="F621" s="327"/>
      <c r="G621" s="327"/>
      <c r="H621" s="328"/>
    </row>
    <row r="622" spans="1:8" ht="48">
      <c r="A622" s="327">
        <v>468</v>
      </c>
      <c r="B622" s="477" t="s">
        <v>1307</v>
      </c>
      <c r="C622" s="472" t="s">
        <v>1308</v>
      </c>
      <c r="D622" s="471" t="s">
        <v>585</v>
      </c>
      <c r="E622" s="473">
        <v>20.64</v>
      </c>
      <c r="F622" s="327"/>
      <c r="G622" s="327"/>
      <c r="H622" s="328"/>
    </row>
    <row r="623" spans="1:8" ht="72">
      <c r="A623" s="327">
        <v>469</v>
      </c>
      <c r="B623" s="477" t="s">
        <v>1332</v>
      </c>
      <c r="C623" s="472" t="s">
        <v>1333</v>
      </c>
      <c r="D623" s="471" t="s">
        <v>581</v>
      </c>
      <c r="E623" s="473">
        <v>1</v>
      </c>
      <c r="F623" s="327"/>
      <c r="G623" s="327"/>
      <c r="H623" s="328"/>
    </row>
    <row r="624" spans="1:8" ht="12.75">
      <c r="A624" s="327"/>
      <c r="B624" s="310"/>
      <c r="C624" s="474" t="s">
        <v>599</v>
      </c>
      <c r="D624" s="475" t="str">
        <f>+C612</f>
        <v>FOSO DE CONFINAMIENTO</v>
      </c>
      <c r="E624" s="471"/>
      <c r="F624" s="327"/>
      <c r="G624" s="327"/>
      <c r="H624" s="328"/>
    </row>
    <row r="625" spans="1:8" ht="12.75">
      <c r="A625" s="327"/>
      <c r="B625" s="310"/>
      <c r="C625" s="474" t="s">
        <v>1334</v>
      </c>
      <c r="D625" s="475" t="str">
        <f>+C608</f>
        <v>PLANTA DE TRATAMIENTO Y CUARTO DE CONFINAMIENTO</v>
      </c>
      <c r="E625" s="471"/>
      <c r="F625" s="327"/>
      <c r="G625" s="327"/>
      <c r="H625" s="328"/>
    </row>
    <row r="626" spans="1:8" ht="12.75">
      <c r="A626" s="327"/>
      <c r="B626" s="479" t="s">
        <v>1335</v>
      </c>
      <c r="C626" s="484" t="s">
        <v>1336</v>
      </c>
      <c r="D626" s="480"/>
      <c r="E626" s="481"/>
      <c r="F626" s="482"/>
      <c r="G626" s="482"/>
      <c r="H626" s="483"/>
    </row>
    <row r="627" spans="1:8" ht="12.75">
      <c r="A627" s="327"/>
      <c r="B627" s="479">
        <v>1</v>
      </c>
      <c r="C627" s="480" t="s">
        <v>1337</v>
      </c>
      <c r="D627" s="480"/>
      <c r="E627" s="481"/>
      <c r="F627" s="482"/>
      <c r="G627" s="482"/>
      <c r="H627" s="483"/>
    </row>
    <row r="628" spans="1:8" ht="48">
      <c r="A628" s="327">
        <v>470</v>
      </c>
      <c r="B628" s="477" t="s">
        <v>1338</v>
      </c>
      <c r="C628" s="472" t="s">
        <v>1339</v>
      </c>
      <c r="D628" s="471" t="s">
        <v>581</v>
      </c>
      <c r="E628" s="473">
        <v>18</v>
      </c>
      <c r="F628" s="327"/>
      <c r="G628" s="327"/>
      <c r="H628" s="328"/>
    </row>
    <row r="629" spans="1:8" ht="48">
      <c r="A629" s="327">
        <v>471</v>
      </c>
      <c r="B629" s="477" t="s">
        <v>1340</v>
      </c>
      <c r="C629" s="472" t="s">
        <v>1341</v>
      </c>
      <c r="D629" s="471" t="s">
        <v>581</v>
      </c>
      <c r="E629" s="473">
        <v>4</v>
      </c>
      <c r="F629" s="327"/>
      <c r="G629" s="327"/>
      <c r="H629" s="328"/>
    </row>
    <row r="630" spans="1:8" ht="48">
      <c r="A630" s="327">
        <v>472</v>
      </c>
      <c r="B630" s="477" t="s">
        <v>1342</v>
      </c>
      <c r="C630" s="472" t="s">
        <v>1343</v>
      </c>
      <c r="D630" s="471" t="s">
        <v>581</v>
      </c>
      <c r="E630" s="473">
        <v>1</v>
      </c>
      <c r="F630" s="327"/>
      <c r="G630" s="327"/>
      <c r="H630" s="328"/>
    </row>
    <row r="631" spans="1:8" ht="48">
      <c r="A631" s="327">
        <v>473</v>
      </c>
      <c r="B631" s="477" t="s">
        <v>1344</v>
      </c>
      <c r="C631" s="472" t="s">
        <v>1345</v>
      </c>
      <c r="D631" s="471" t="s">
        <v>581</v>
      </c>
      <c r="E631" s="473">
        <v>46</v>
      </c>
      <c r="F631" s="327"/>
      <c r="G631" s="327"/>
      <c r="H631" s="328"/>
    </row>
    <row r="632" spans="1:8" ht="48">
      <c r="A632" s="327">
        <v>474</v>
      </c>
      <c r="B632" s="477" t="s">
        <v>1346</v>
      </c>
      <c r="C632" s="472" t="s">
        <v>1347</v>
      </c>
      <c r="D632" s="471" t="s">
        <v>581</v>
      </c>
      <c r="E632" s="473">
        <v>33</v>
      </c>
      <c r="F632" s="327"/>
      <c r="G632" s="327"/>
      <c r="H632" s="328"/>
    </row>
    <row r="633" spans="1:8" ht="36">
      <c r="A633" s="327">
        <v>475</v>
      </c>
      <c r="B633" s="477" t="s">
        <v>1348</v>
      </c>
      <c r="C633" s="472" t="s">
        <v>1349</v>
      </c>
      <c r="D633" s="471" t="s">
        <v>581</v>
      </c>
      <c r="E633" s="473">
        <v>4</v>
      </c>
      <c r="F633" s="327"/>
      <c r="G633" s="327"/>
      <c r="H633" s="328"/>
    </row>
    <row r="634" spans="1:8" ht="24">
      <c r="A634" s="327">
        <v>476</v>
      </c>
      <c r="B634" s="477" t="s">
        <v>1350</v>
      </c>
      <c r="C634" s="472" t="s">
        <v>1351</v>
      </c>
      <c r="D634" s="471" t="s">
        <v>1352</v>
      </c>
      <c r="E634" s="473">
        <v>1</v>
      </c>
      <c r="F634" s="327"/>
      <c r="G634" s="327"/>
      <c r="H634" s="328"/>
    </row>
    <row r="635" spans="1:8" ht="60">
      <c r="A635" s="327">
        <v>477</v>
      </c>
      <c r="B635" s="477" t="s">
        <v>1353</v>
      </c>
      <c r="C635" s="472" t="s">
        <v>1354</v>
      </c>
      <c r="D635" s="471" t="s">
        <v>587</v>
      </c>
      <c r="E635" s="473">
        <v>1</v>
      </c>
      <c r="F635" s="327"/>
      <c r="G635" s="327"/>
      <c r="H635" s="328"/>
    </row>
    <row r="636" spans="1:8" ht="48">
      <c r="A636" s="327">
        <v>478</v>
      </c>
      <c r="B636" s="477" t="s">
        <v>1355</v>
      </c>
      <c r="C636" s="472" t="s">
        <v>1356</v>
      </c>
      <c r="D636" s="471" t="s">
        <v>581</v>
      </c>
      <c r="E636" s="473">
        <v>4</v>
      </c>
      <c r="F636" s="327"/>
      <c r="G636" s="327"/>
      <c r="H636" s="328"/>
    </row>
    <row r="637" spans="1:8" ht="48">
      <c r="A637" s="327">
        <v>479</v>
      </c>
      <c r="B637" s="477" t="s">
        <v>1357</v>
      </c>
      <c r="C637" s="472" t="s">
        <v>1358</v>
      </c>
      <c r="D637" s="471" t="s">
        <v>581</v>
      </c>
      <c r="E637" s="473">
        <v>1</v>
      </c>
      <c r="F637" s="327"/>
      <c r="G637" s="327"/>
      <c r="H637" s="328"/>
    </row>
    <row r="638" spans="1:8" ht="48">
      <c r="A638" s="327">
        <v>480</v>
      </c>
      <c r="B638" s="477" t="s">
        <v>1359</v>
      </c>
      <c r="C638" s="472" t="s">
        <v>1360</v>
      </c>
      <c r="D638" s="471" t="s">
        <v>581</v>
      </c>
      <c r="E638" s="473">
        <v>1</v>
      </c>
      <c r="F638" s="327"/>
      <c r="G638" s="327"/>
      <c r="H638" s="328"/>
    </row>
    <row r="639" spans="1:8" ht="48">
      <c r="A639" s="327">
        <v>481</v>
      </c>
      <c r="B639" s="477" t="s">
        <v>1361</v>
      </c>
      <c r="C639" s="472" t="s">
        <v>1362</v>
      </c>
      <c r="D639" s="471" t="s">
        <v>581</v>
      </c>
      <c r="E639" s="473">
        <v>1</v>
      </c>
      <c r="F639" s="327"/>
      <c r="G639" s="327"/>
      <c r="H639" s="328"/>
    </row>
    <row r="640" spans="1:8" ht="48">
      <c r="A640" s="327">
        <v>482</v>
      </c>
      <c r="B640" s="477" t="s">
        <v>1363</v>
      </c>
      <c r="C640" s="472" t="s">
        <v>1364</v>
      </c>
      <c r="D640" s="471" t="s">
        <v>581</v>
      </c>
      <c r="E640" s="473">
        <v>3</v>
      </c>
      <c r="F640" s="327"/>
      <c r="G640" s="327"/>
      <c r="H640" s="328"/>
    </row>
    <row r="641" spans="1:8" ht="48">
      <c r="A641" s="327">
        <v>483</v>
      </c>
      <c r="B641" s="477" t="s">
        <v>1365</v>
      </c>
      <c r="C641" s="472" t="s">
        <v>1366</v>
      </c>
      <c r="D641" s="471" t="s">
        <v>581</v>
      </c>
      <c r="E641" s="473">
        <v>2</v>
      </c>
      <c r="F641" s="327"/>
      <c r="G641" s="327"/>
      <c r="H641" s="328"/>
    </row>
    <row r="642" spans="1:8" ht="48">
      <c r="A642" s="327">
        <v>484</v>
      </c>
      <c r="B642" s="477" t="s">
        <v>1367</v>
      </c>
      <c r="C642" s="472" t="s">
        <v>1368</v>
      </c>
      <c r="D642" s="471" t="s">
        <v>581</v>
      </c>
      <c r="E642" s="473">
        <v>1</v>
      </c>
      <c r="F642" s="327"/>
      <c r="G642" s="327"/>
      <c r="H642" s="328"/>
    </row>
    <row r="643" spans="1:8" ht="48">
      <c r="A643" s="327">
        <v>485</v>
      </c>
      <c r="B643" s="477" t="s">
        <v>1369</v>
      </c>
      <c r="C643" s="472" t="s">
        <v>1370</v>
      </c>
      <c r="D643" s="471" t="s">
        <v>581</v>
      </c>
      <c r="E643" s="473">
        <v>1</v>
      </c>
      <c r="F643" s="327"/>
      <c r="G643" s="327"/>
      <c r="H643" s="328"/>
    </row>
    <row r="644" spans="1:8" ht="48">
      <c r="A644" s="327">
        <v>486</v>
      </c>
      <c r="B644" s="477" t="s">
        <v>1371</v>
      </c>
      <c r="C644" s="472" t="s">
        <v>1372</v>
      </c>
      <c r="D644" s="471" t="s">
        <v>585</v>
      </c>
      <c r="E644" s="473">
        <v>59.5</v>
      </c>
      <c r="F644" s="327"/>
      <c r="G644" s="327"/>
      <c r="H644" s="328"/>
    </row>
    <row r="645" spans="1:8" ht="48">
      <c r="A645" s="327">
        <v>487</v>
      </c>
      <c r="B645" s="477" t="s">
        <v>1373</v>
      </c>
      <c r="C645" s="472" t="s">
        <v>1374</v>
      </c>
      <c r="D645" s="471" t="s">
        <v>585</v>
      </c>
      <c r="E645" s="473">
        <v>97.9</v>
      </c>
      <c r="F645" s="327"/>
      <c r="G645" s="327"/>
      <c r="H645" s="328"/>
    </row>
    <row r="646" spans="1:8" ht="48">
      <c r="A646" s="327">
        <v>488</v>
      </c>
      <c r="B646" s="477" t="s">
        <v>1375</v>
      </c>
      <c r="C646" s="472" t="s">
        <v>1376</v>
      </c>
      <c r="D646" s="471" t="s">
        <v>581</v>
      </c>
      <c r="E646" s="473">
        <v>1</v>
      </c>
      <c r="F646" s="327"/>
      <c r="G646" s="327"/>
      <c r="H646" s="328"/>
    </row>
    <row r="647" spans="1:8" ht="48">
      <c r="A647" s="327">
        <v>489</v>
      </c>
      <c r="B647" s="477" t="s">
        <v>1377</v>
      </c>
      <c r="C647" s="472" t="s">
        <v>1378</v>
      </c>
      <c r="D647" s="471" t="s">
        <v>581</v>
      </c>
      <c r="E647" s="473">
        <v>1</v>
      </c>
      <c r="F647" s="327"/>
      <c r="G647" s="327"/>
      <c r="H647" s="328"/>
    </row>
    <row r="648" spans="1:8" ht="60">
      <c r="A648" s="327">
        <v>490</v>
      </c>
      <c r="B648" s="477" t="s">
        <v>1379</v>
      </c>
      <c r="C648" s="472" t="s">
        <v>1380</v>
      </c>
      <c r="D648" s="471" t="s">
        <v>581</v>
      </c>
      <c r="E648" s="473">
        <v>1</v>
      </c>
      <c r="F648" s="327"/>
      <c r="G648" s="327"/>
      <c r="H648" s="328"/>
    </row>
    <row r="649" spans="1:8" ht="12.75">
      <c r="A649" s="327"/>
      <c r="B649" s="310"/>
      <c r="C649" s="474" t="s">
        <v>599</v>
      </c>
      <c r="D649" s="475" t="str">
        <f>+C627</f>
        <v>SISTEMA CONTRA INCENDIOS</v>
      </c>
      <c r="E649" s="471"/>
      <c r="F649" s="327"/>
      <c r="G649" s="327"/>
      <c r="H649" s="328"/>
    </row>
    <row r="650" spans="1:8" ht="12.75">
      <c r="A650" s="327"/>
      <c r="B650" s="479">
        <v>2</v>
      </c>
      <c r="C650" s="480" t="s">
        <v>1381</v>
      </c>
      <c r="D650" s="480"/>
      <c r="E650" s="481"/>
      <c r="F650" s="482"/>
      <c r="G650" s="482"/>
      <c r="H650" s="483"/>
    </row>
    <row r="651" spans="1:8" ht="48">
      <c r="A651" s="327">
        <v>491</v>
      </c>
      <c r="B651" s="471" t="s">
        <v>603</v>
      </c>
      <c r="C651" s="472" t="s">
        <v>620</v>
      </c>
      <c r="D651" s="471" t="s">
        <v>583</v>
      </c>
      <c r="E651" s="473">
        <v>123.37</v>
      </c>
      <c r="F651" s="327"/>
      <c r="G651" s="327"/>
      <c r="H651" s="328"/>
    </row>
    <row r="652" spans="1:8" ht="36">
      <c r="A652" s="327">
        <v>492</v>
      </c>
      <c r="B652" s="477" t="s">
        <v>610</v>
      </c>
      <c r="C652" s="472" t="s">
        <v>621</v>
      </c>
      <c r="D652" s="471" t="s">
        <v>582</v>
      </c>
      <c r="E652" s="473">
        <v>47.7</v>
      </c>
      <c r="F652" s="327"/>
      <c r="G652" s="327"/>
      <c r="H652" s="328"/>
    </row>
    <row r="653" spans="1:8" ht="48">
      <c r="A653" s="327">
        <v>493</v>
      </c>
      <c r="B653" s="477" t="s">
        <v>622</v>
      </c>
      <c r="C653" s="472" t="s">
        <v>623</v>
      </c>
      <c r="D653" s="471" t="s">
        <v>583</v>
      </c>
      <c r="E653" s="473">
        <v>8.35</v>
      </c>
      <c r="F653" s="327"/>
      <c r="G653" s="327"/>
      <c r="H653" s="328"/>
    </row>
    <row r="654" spans="1:8" ht="48">
      <c r="A654" s="327">
        <v>494</v>
      </c>
      <c r="B654" s="477" t="s">
        <v>626</v>
      </c>
      <c r="C654" s="472" t="s">
        <v>627</v>
      </c>
      <c r="D654" s="471" t="s">
        <v>582</v>
      </c>
      <c r="E654" s="473">
        <v>42.44</v>
      </c>
      <c r="F654" s="327"/>
      <c r="G654" s="327"/>
      <c r="H654" s="328"/>
    </row>
    <row r="655" spans="1:8" ht="60">
      <c r="A655" s="327">
        <v>495</v>
      </c>
      <c r="B655" s="477" t="s">
        <v>628</v>
      </c>
      <c r="C655" s="472" t="s">
        <v>629</v>
      </c>
      <c r="D655" s="471" t="s">
        <v>584</v>
      </c>
      <c r="E655" s="473">
        <v>754.87</v>
      </c>
      <c r="F655" s="327"/>
      <c r="G655" s="327"/>
      <c r="H655" s="328"/>
    </row>
    <row r="656" spans="1:8" ht="36">
      <c r="A656" s="327">
        <v>496</v>
      </c>
      <c r="B656" s="471" t="s">
        <v>638</v>
      </c>
      <c r="C656" s="472" t="s">
        <v>639</v>
      </c>
      <c r="D656" s="471" t="s">
        <v>640</v>
      </c>
      <c r="E656" s="473">
        <v>39.52</v>
      </c>
      <c r="F656" s="327"/>
      <c r="G656" s="327"/>
      <c r="H656" s="328"/>
    </row>
    <row r="657" spans="1:8" ht="36">
      <c r="A657" s="327">
        <v>497</v>
      </c>
      <c r="B657" s="471" t="s">
        <v>641</v>
      </c>
      <c r="C657" s="472" t="s">
        <v>642</v>
      </c>
      <c r="D657" s="471" t="s">
        <v>583</v>
      </c>
      <c r="E657" s="473">
        <v>12.36</v>
      </c>
      <c r="F657" s="327"/>
      <c r="G657" s="327"/>
      <c r="H657" s="328"/>
    </row>
    <row r="658" spans="1:8" ht="48">
      <c r="A658" s="327">
        <v>498</v>
      </c>
      <c r="B658" s="477" t="s">
        <v>661</v>
      </c>
      <c r="C658" s="472" t="s">
        <v>662</v>
      </c>
      <c r="D658" s="471" t="s">
        <v>585</v>
      </c>
      <c r="E658" s="473">
        <v>19.2</v>
      </c>
      <c r="F658" s="327"/>
      <c r="G658" s="327"/>
      <c r="H658" s="328"/>
    </row>
    <row r="659" spans="1:8" ht="48">
      <c r="A659" s="327">
        <v>499</v>
      </c>
      <c r="B659" s="477" t="s">
        <v>1382</v>
      </c>
      <c r="C659" s="472" t="s">
        <v>1383</v>
      </c>
      <c r="D659" s="471" t="s">
        <v>585</v>
      </c>
      <c r="E659" s="473">
        <v>6.6</v>
      </c>
      <c r="F659" s="327"/>
      <c r="G659" s="327"/>
      <c r="H659" s="328"/>
    </row>
    <row r="660" spans="1:8" ht="60">
      <c r="A660" s="327">
        <v>500</v>
      </c>
      <c r="B660" s="477" t="s">
        <v>1384</v>
      </c>
      <c r="C660" s="472" t="s">
        <v>1385</v>
      </c>
      <c r="D660" s="471" t="s">
        <v>582</v>
      </c>
      <c r="E660" s="473">
        <v>27.6</v>
      </c>
      <c r="F660" s="327"/>
      <c r="G660" s="327"/>
      <c r="H660" s="328"/>
    </row>
    <row r="661" spans="1:8" ht="48">
      <c r="A661" s="327">
        <v>501</v>
      </c>
      <c r="B661" s="477" t="s">
        <v>667</v>
      </c>
      <c r="C661" s="472" t="s">
        <v>1306</v>
      </c>
      <c r="D661" s="471" t="s">
        <v>582</v>
      </c>
      <c r="E661" s="473">
        <v>6.16</v>
      </c>
      <c r="F661" s="327"/>
      <c r="G661" s="327"/>
      <c r="H661" s="328"/>
    </row>
    <row r="662" spans="1:8" ht="48">
      <c r="A662" s="327">
        <v>502</v>
      </c>
      <c r="B662" s="477" t="s">
        <v>1311</v>
      </c>
      <c r="C662" s="472" t="s">
        <v>1312</v>
      </c>
      <c r="D662" s="471" t="s">
        <v>582</v>
      </c>
      <c r="E662" s="473">
        <v>40</v>
      </c>
      <c r="F662" s="327"/>
      <c r="G662" s="327"/>
      <c r="H662" s="328"/>
    </row>
    <row r="663" spans="1:8" ht="36">
      <c r="A663" s="327">
        <v>503</v>
      </c>
      <c r="B663" s="477" t="s">
        <v>845</v>
      </c>
      <c r="C663" s="472" t="s">
        <v>846</v>
      </c>
      <c r="D663" s="471" t="s">
        <v>582</v>
      </c>
      <c r="E663" s="473">
        <v>12.65</v>
      </c>
      <c r="F663" s="327"/>
      <c r="G663" s="327"/>
      <c r="H663" s="328"/>
    </row>
    <row r="664" spans="1:8" ht="24">
      <c r="A664" s="327">
        <v>504</v>
      </c>
      <c r="B664" s="477" t="s">
        <v>673</v>
      </c>
      <c r="C664" s="472" t="s">
        <v>674</v>
      </c>
      <c r="D664" s="471" t="s">
        <v>582</v>
      </c>
      <c r="E664" s="473">
        <v>154.11</v>
      </c>
      <c r="F664" s="327"/>
      <c r="G664" s="327"/>
      <c r="H664" s="328"/>
    </row>
    <row r="665" spans="1:8" ht="36">
      <c r="A665" s="327">
        <v>505</v>
      </c>
      <c r="B665" s="477" t="s">
        <v>1386</v>
      </c>
      <c r="C665" s="472" t="s">
        <v>723</v>
      </c>
      <c r="D665" s="471" t="s">
        <v>582</v>
      </c>
      <c r="E665" s="473">
        <v>154.11</v>
      </c>
      <c r="F665" s="327"/>
      <c r="G665" s="327"/>
      <c r="H665" s="328"/>
    </row>
    <row r="666" spans="1:8" ht="84">
      <c r="A666" s="327">
        <v>506</v>
      </c>
      <c r="B666" s="477" t="s">
        <v>1387</v>
      </c>
      <c r="C666" s="472" t="s">
        <v>1388</v>
      </c>
      <c r="D666" s="471" t="s">
        <v>582</v>
      </c>
      <c r="E666" s="473">
        <v>8.8</v>
      </c>
      <c r="F666" s="327"/>
      <c r="G666" s="327"/>
      <c r="H666" s="328"/>
    </row>
    <row r="667" spans="1:8" ht="48">
      <c r="A667" s="327">
        <v>507</v>
      </c>
      <c r="B667" s="477" t="s">
        <v>667</v>
      </c>
      <c r="C667" s="472" t="s">
        <v>1306</v>
      </c>
      <c r="D667" s="471" t="s">
        <v>582</v>
      </c>
      <c r="E667" s="473">
        <v>29.04</v>
      </c>
      <c r="F667" s="327"/>
      <c r="G667" s="327"/>
      <c r="H667" s="328"/>
    </row>
    <row r="668" spans="1:8" ht="72">
      <c r="A668" s="327">
        <v>508</v>
      </c>
      <c r="B668" s="477" t="s">
        <v>1389</v>
      </c>
      <c r="C668" s="472" t="s">
        <v>1390</v>
      </c>
      <c r="D668" s="471" t="s">
        <v>585</v>
      </c>
      <c r="E668" s="473">
        <v>27.2</v>
      </c>
      <c r="F668" s="327"/>
      <c r="G668" s="327"/>
      <c r="H668" s="328"/>
    </row>
    <row r="669" spans="1:8" ht="72">
      <c r="A669" s="327">
        <v>509</v>
      </c>
      <c r="B669" s="477" t="s">
        <v>1391</v>
      </c>
      <c r="C669" s="472" t="s">
        <v>1392</v>
      </c>
      <c r="D669" s="471" t="s">
        <v>585</v>
      </c>
      <c r="E669" s="473">
        <v>45.6</v>
      </c>
      <c r="F669" s="327"/>
      <c r="G669" s="327"/>
      <c r="H669" s="328"/>
    </row>
    <row r="670" spans="1:8" ht="72">
      <c r="A670" s="327">
        <v>510</v>
      </c>
      <c r="B670" s="477" t="s">
        <v>1393</v>
      </c>
      <c r="C670" s="472" t="s">
        <v>1394</v>
      </c>
      <c r="D670" s="471" t="s">
        <v>585</v>
      </c>
      <c r="E670" s="473">
        <v>9.2</v>
      </c>
      <c r="F670" s="327"/>
      <c r="G670" s="327"/>
      <c r="H670" s="328"/>
    </row>
    <row r="671" spans="1:8" ht="72">
      <c r="A671" s="327">
        <v>511</v>
      </c>
      <c r="B671" s="477" t="s">
        <v>1395</v>
      </c>
      <c r="C671" s="472" t="s">
        <v>1396</v>
      </c>
      <c r="D671" s="471" t="s">
        <v>585</v>
      </c>
      <c r="E671" s="473">
        <v>8.8</v>
      </c>
      <c r="F671" s="327"/>
      <c r="G671" s="327"/>
      <c r="H671" s="328"/>
    </row>
    <row r="672" spans="1:8" ht="84">
      <c r="A672" s="327">
        <v>512</v>
      </c>
      <c r="B672" s="477" t="s">
        <v>1397</v>
      </c>
      <c r="C672" s="472" t="s">
        <v>1398</v>
      </c>
      <c r="D672" s="471" t="s">
        <v>581</v>
      </c>
      <c r="E672" s="473">
        <v>1</v>
      </c>
      <c r="F672" s="327"/>
      <c r="G672" s="327"/>
      <c r="H672" s="328"/>
    </row>
    <row r="673" spans="1:8" ht="12.75">
      <c r="A673" s="327"/>
      <c r="B673" s="310"/>
      <c r="C673" s="474" t="s">
        <v>599</v>
      </c>
      <c r="D673" s="475" t="str">
        <f>+C650</f>
        <v>CUARTO DE BOMBAS</v>
      </c>
      <c r="E673" s="471"/>
      <c r="F673" s="327"/>
      <c r="G673" s="327"/>
      <c r="H673" s="328"/>
    </row>
    <row r="674" spans="1:8" ht="12.75">
      <c r="A674" s="327"/>
      <c r="B674" s="310"/>
      <c r="C674" s="474" t="s">
        <v>1334</v>
      </c>
      <c r="D674" s="475" t="str">
        <f>+C626</f>
        <v>RED HIDRAULICA CONTRA INCENDIO</v>
      </c>
      <c r="E674" s="471"/>
      <c r="F674" s="327"/>
      <c r="G674" s="327"/>
      <c r="H674" s="328"/>
    </row>
    <row r="675" spans="1:8" ht="12" customHeight="1">
      <c r="A675" s="327"/>
      <c r="B675" s="479" t="s">
        <v>1399</v>
      </c>
      <c r="C675" s="484" t="s">
        <v>1400</v>
      </c>
      <c r="D675" s="480"/>
      <c r="E675" s="481"/>
      <c r="F675" s="482"/>
      <c r="G675" s="482"/>
      <c r="H675" s="483"/>
    </row>
    <row r="676" spans="1:8" ht="12.75">
      <c r="A676" s="327"/>
      <c r="B676" s="479">
        <v>1</v>
      </c>
      <c r="C676" s="480" t="s">
        <v>1401</v>
      </c>
      <c r="D676" s="480"/>
      <c r="E676" s="481"/>
      <c r="F676" s="482"/>
      <c r="G676" s="482"/>
      <c r="H676" s="483"/>
    </row>
    <row r="677" spans="1:8" ht="72">
      <c r="A677" s="327">
        <v>513</v>
      </c>
      <c r="B677" s="477" t="s">
        <v>1402</v>
      </c>
      <c r="C677" s="472" t="s">
        <v>1403</v>
      </c>
      <c r="D677" s="471" t="s">
        <v>585</v>
      </c>
      <c r="E677" s="473">
        <v>242.34999999999997</v>
      </c>
      <c r="F677" s="327"/>
      <c r="G677" s="327"/>
      <c r="H677" s="328"/>
    </row>
    <row r="678" spans="1:8" ht="72">
      <c r="A678" s="327">
        <v>514</v>
      </c>
      <c r="B678" s="477" t="s">
        <v>1404</v>
      </c>
      <c r="C678" s="472" t="s">
        <v>1405</v>
      </c>
      <c r="D678" s="471" t="s">
        <v>582</v>
      </c>
      <c r="E678" s="473">
        <v>73</v>
      </c>
      <c r="F678" s="327"/>
      <c r="G678" s="327"/>
      <c r="H678" s="328"/>
    </row>
    <row r="679" spans="1:8" ht="72">
      <c r="A679" s="327">
        <v>515</v>
      </c>
      <c r="B679" s="477" t="s">
        <v>1406</v>
      </c>
      <c r="C679" s="472" t="s">
        <v>1407</v>
      </c>
      <c r="D679" s="471" t="s">
        <v>582</v>
      </c>
      <c r="E679" s="473">
        <v>693.61</v>
      </c>
      <c r="F679" s="327"/>
      <c r="G679" s="327"/>
      <c r="H679" s="328"/>
    </row>
    <row r="680" spans="1:8" ht="12.75">
      <c r="A680" s="327"/>
      <c r="B680" s="310"/>
      <c r="C680" s="474" t="s">
        <v>599</v>
      </c>
      <c r="D680" s="475" t="str">
        <f>+C676</f>
        <v>VIALIDADES PLAZA </v>
      </c>
      <c r="E680" s="471"/>
      <c r="F680" s="327"/>
      <c r="G680" s="327"/>
      <c r="H680" s="328"/>
    </row>
    <row r="681" spans="1:8" ht="12.75">
      <c r="A681" s="327"/>
      <c r="B681" s="479">
        <v>2</v>
      </c>
      <c r="C681" s="480" t="s">
        <v>1408</v>
      </c>
      <c r="D681" s="480"/>
      <c r="E681" s="481"/>
      <c r="F681" s="482"/>
      <c r="G681" s="482"/>
      <c r="H681" s="483"/>
    </row>
    <row r="682" spans="1:8" ht="36">
      <c r="A682" s="327">
        <v>516</v>
      </c>
      <c r="B682" s="477" t="s">
        <v>1409</v>
      </c>
      <c r="C682" s="472" t="s">
        <v>1410</v>
      </c>
      <c r="D682" s="471" t="s">
        <v>1411</v>
      </c>
      <c r="E682" s="473">
        <v>410.8</v>
      </c>
      <c r="F682" s="327"/>
      <c r="G682" s="327"/>
      <c r="H682" s="328"/>
    </row>
    <row r="683" spans="1:8" ht="24">
      <c r="A683" s="327">
        <v>517</v>
      </c>
      <c r="B683" s="477" t="s">
        <v>1412</v>
      </c>
      <c r="C683" s="472" t="s">
        <v>1413</v>
      </c>
      <c r="D683" s="471" t="s">
        <v>640</v>
      </c>
      <c r="E683" s="473">
        <v>1027</v>
      </c>
      <c r="F683" s="327"/>
      <c r="G683" s="327"/>
      <c r="H683" s="328"/>
    </row>
    <row r="684" spans="1:8" ht="48">
      <c r="A684" s="327">
        <v>518</v>
      </c>
      <c r="B684" s="477" t="s">
        <v>1414</v>
      </c>
      <c r="C684" s="472" t="s">
        <v>1415</v>
      </c>
      <c r="D684" s="471" t="s">
        <v>581</v>
      </c>
      <c r="E684" s="473">
        <v>11</v>
      </c>
      <c r="F684" s="327"/>
      <c r="G684" s="327"/>
      <c r="H684" s="328"/>
    </row>
    <row r="685" spans="1:8" ht="48">
      <c r="A685" s="327">
        <v>519</v>
      </c>
      <c r="B685" s="477" t="s">
        <v>1416</v>
      </c>
      <c r="C685" s="472" t="s">
        <v>1417</v>
      </c>
      <c r="D685" s="471" t="s">
        <v>581</v>
      </c>
      <c r="E685" s="473">
        <v>12</v>
      </c>
      <c r="F685" s="327"/>
      <c r="G685" s="327"/>
      <c r="H685" s="328"/>
    </row>
    <row r="686" spans="1:8" ht="48">
      <c r="A686" s="327">
        <v>520</v>
      </c>
      <c r="B686" s="477" t="s">
        <v>1418</v>
      </c>
      <c r="C686" s="472" t="s">
        <v>1419</v>
      </c>
      <c r="D686" s="471" t="s">
        <v>581</v>
      </c>
      <c r="E686" s="473">
        <v>4</v>
      </c>
      <c r="F686" s="327"/>
      <c r="G686" s="327"/>
      <c r="H686" s="328"/>
    </row>
    <row r="687" spans="1:8" ht="48">
      <c r="A687" s="327">
        <v>521</v>
      </c>
      <c r="B687" s="477" t="s">
        <v>1420</v>
      </c>
      <c r="C687" s="472" t="s">
        <v>1421</v>
      </c>
      <c r="D687" s="471" t="s">
        <v>581</v>
      </c>
      <c r="E687" s="473">
        <v>7</v>
      </c>
      <c r="F687" s="327"/>
      <c r="G687" s="327"/>
      <c r="H687" s="328"/>
    </row>
    <row r="688" spans="1:8" ht="48">
      <c r="A688" s="327">
        <v>522</v>
      </c>
      <c r="B688" s="477" t="s">
        <v>1422</v>
      </c>
      <c r="C688" s="472" t="s">
        <v>1423</v>
      </c>
      <c r="D688" s="471" t="s">
        <v>581</v>
      </c>
      <c r="E688" s="473">
        <v>20</v>
      </c>
      <c r="F688" s="327"/>
      <c r="G688" s="327"/>
      <c r="H688" s="328"/>
    </row>
    <row r="689" spans="1:8" ht="12.75">
      <c r="A689" s="327"/>
      <c r="B689" s="310"/>
      <c r="C689" s="474" t="s">
        <v>599</v>
      </c>
      <c r="D689" s="475" t="str">
        <f>+C681</f>
        <v>JARDINERÍA</v>
      </c>
      <c r="E689" s="471"/>
      <c r="F689" s="327"/>
      <c r="G689" s="327"/>
      <c r="H689" s="328"/>
    </row>
    <row r="690" spans="1:8" ht="12.75">
      <c r="A690" s="327"/>
      <c r="B690" s="479">
        <v>3</v>
      </c>
      <c r="C690" s="480" t="s">
        <v>1424</v>
      </c>
      <c r="D690" s="480"/>
      <c r="E690" s="481"/>
      <c r="F690" s="482"/>
      <c r="G690" s="482"/>
      <c r="H690" s="483"/>
    </row>
    <row r="691" spans="1:8" ht="192">
      <c r="A691" s="327">
        <v>523</v>
      </c>
      <c r="B691" s="477" t="s">
        <v>1425</v>
      </c>
      <c r="C691" s="472" t="s">
        <v>1426</v>
      </c>
      <c r="D691" s="471" t="s">
        <v>581</v>
      </c>
      <c r="E691" s="473">
        <v>20</v>
      </c>
      <c r="F691" s="327"/>
      <c r="G691" s="327"/>
      <c r="H691" s="328"/>
    </row>
    <row r="692" spans="1:8" ht="120">
      <c r="A692" s="327">
        <v>524</v>
      </c>
      <c r="B692" s="477" t="s">
        <v>1427</v>
      </c>
      <c r="C692" s="472" t="s">
        <v>1428</v>
      </c>
      <c r="D692" s="471" t="s">
        <v>581</v>
      </c>
      <c r="E692" s="473">
        <v>20</v>
      </c>
      <c r="F692" s="327"/>
      <c r="G692" s="327"/>
      <c r="H692" s="328"/>
    </row>
    <row r="693" spans="1:8" ht="72">
      <c r="A693" s="327">
        <v>525</v>
      </c>
      <c r="B693" s="477" t="s">
        <v>1429</v>
      </c>
      <c r="C693" s="472" t="s">
        <v>1430</v>
      </c>
      <c r="D693" s="471" t="s">
        <v>585</v>
      </c>
      <c r="E693" s="473">
        <v>337.59</v>
      </c>
      <c r="F693" s="327"/>
      <c r="G693" s="327"/>
      <c r="H693" s="328"/>
    </row>
    <row r="694" spans="1:8" ht="12.75">
      <c r="A694" s="327"/>
      <c r="B694" s="310"/>
      <c r="C694" s="474" t="s">
        <v>599</v>
      </c>
      <c r="D694" s="475" t="str">
        <f>+C690</f>
        <v>ALUMBRADO EXTERIOR (LUMINARIAS)</v>
      </c>
      <c r="E694" s="471"/>
      <c r="F694" s="327"/>
      <c r="G694" s="327"/>
      <c r="H694" s="328"/>
    </row>
    <row r="695" spans="1:8" ht="12.75">
      <c r="A695" s="327"/>
      <c r="B695" s="479">
        <v>4</v>
      </c>
      <c r="C695" s="480" t="s">
        <v>1431</v>
      </c>
      <c r="D695" s="480"/>
      <c r="E695" s="481"/>
      <c r="F695" s="482"/>
      <c r="G695" s="482"/>
      <c r="H695" s="483"/>
    </row>
    <row r="696" spans="1:8" ht="36">
      <c r="A696" s="327">
        <v>526</v>
      </c>
      <c r="B696" s="477" t="s">
        <v>1432</v>
      </c>
      <c r="C696" s="472" t="s">
        <v>1433</v>
      </c>
      <c r="D696" s="471" t="s">
        <v>581</v>
      </c>
      <c r="E696" s="473">
        <v>1</v>
      </c>
      <c r="F696" s="327"/>
      <c r="G696" s="327"/>
      <c r="H696" s="328"/>
    </row>
    <row r="697" spans="1:8" ht="36">
      <c r="A697" s="327">
        <v>527</v>
      </c>
      <c r="B697" s="477" t="s">
        <v>1434</v>
      </c>
      <c r="C697" s="472" t="s">
        <v>1435</v>
      </c>
      <c r="D697" s="471" t="s">
        <v>581</v>
      </c>
      <c r="E697" s="473">
        <v>5</v>
      </c>
      <c r="F697" s="327"/>
      <c r="G697" s="327"/>
      <c r="H697" s="328"/>
    </row>
    <row r="698" spans="1:8" ht="36">
      <c r="A698" s="327">
        <v>528</v>
      </c>
      <c r="B698" s="477" t="s">
        <v>1436</v>
      </c>
      <c r="C698" s="472" t="s">
        <v>1437</v>
      </c>
      <c r="D698" s="471" t="s">
        <v>581</v>
      </c>
      <c r="E698" s="473">
        <v>4</v>
      </c>
      <c r="F698" s="327"/>
      <c r="G698" s="327"/>
      <c r="H698" s="328"/>
    </row>
    <row r="699" spans="1:8" ht="12.75">
      <c r="A699" s="327"/>
      <c r="B699" s="310"/>
      <c r="C699" s="474" t="s">
        <v>599</v>
      </c>
      <c r="D699" s="475" t="str">
        <f>+C695</f>
        <v>MOBILIARIO URBANO</v>
      </c>
      <c r="E699" s="471"/>
      <c r="F699" s="327"/>
      <c r="G699" s="327"/>
      <c r="H699" s="328"/>
    </row>
    <row r="700" spans="1:8" ht="12.75">
      <c r="A700" s="327"/>
      <c r="B700" s="479">
        <v>5</v>
      </c>
      <c r="C700" s="480" t="s">
        <v>1438</v>
      </c>
      <c r="D700" s="480"/>
      <c r="E700" s="481"/>
      <c r="F700" s="482"/>
      <c r="G700" s="482"/>
      <c r="H700" s="483"/>
    </row>
    <row r="701" spans="1:8" ht="60">
      <c r="A701" s="327">
        <v>529</v>
      </c>
      <c r="B701" s="471" t="s">
        <v>593</v>
      </c>
      <c r="C701" s="472" t="s">
        <v>619</v>
      </c>
      <c r="D701" s="471" t="s">
        <v>582</v>
      </c>
      <c r="E701" s="473">
        <v>43.07</v>
      </c>
      <c r="F701" s="327"/>
      <c r="G701" s="327"/>
      <c r="H701" s="328"/>
    </row>
    <row r="702" spans="1:8" ht="48">
      <c r="A702" s="327">
        <v>530</v>
      </c>
      <c r="B702" s="471" t="s">
        <v>603</v>
      </c>
      <c r="C702" s="472" t="s">
        <v>620</v>
      </c>
      <c r="D702" s="471" t="s">
        <v>583</v>
      </c>
      <c r="E702" s="473">
        <v>161.51</v>
      </c>
      <c r="F702" s="327"/>
      <c r="G702" s="327"/>
      <c r="H702" s="328"/>
    </row>
    <row r="703" spans="1:8" ht="48">
      <c r="A703" s="327">
        <v>531</v>
      </c>
      <c r="B703" s="477" t="s">
        <v>626</v>
      </c>
      <c r="C703" s="472" t="s">
        <v>627</v>
      </c>
      <c r="D703" s="471" t="s">
        <v>582</v>
      </c>
      <c r="E703" s="473">
        <v>33.15</v>
      </c>
      <c r="F703" s="327"/>
      <c r="G703" s="327"/>
      <c r="H703" s="328"/>
    </row>
    <row r="704" spans="1:8" ht="72">
      <c r="A704" s="327">
        <v>532</v>
      </c>
      <c r="B704" s="477" t="s">
        <v>1439</v>
      </c>
      <c r="C704" s="472" t="s">
        <v>1440</v>
      </c>
      <c r="D704" s="471" t="s">
        <v>581</v>
      </c>
      <c r="E704" s="473">
        <v>1</v>
      </c>
      <c r="F704" s="327"/>
      <c r="G704" s="327"/>
      <c r="H704" s="328"/>
    </row>
    <row r="705" spans="1:8" ht="84">
      <c r="A705" s="327">
        <v>533</v>
      </c>
      <c r="B705" s="477" t="s">
        <v>1441</v>
      </c>
      <c r="C705" s="472" t="s">
        <v>1442</v>
      </c>
      <c r="D705" s="471" t="s">
        <v>582</v>
      </c>
      <c r="E705" s="473">
        <v>33.15</v>
      </c>
      <c r="F705" s="327"/>
      <c r="G705" s="327"/>
      <c r="H705" s="328"/>
    </row>
    <row r="706" spans="1:8" ht="84">
      <c r="A706" s="327">
        <v>534</v>
      </c>
      <c r="B706" s="477" t="s">
        <v>1387</v>
      </c>
      <c r="C706" s="472" t="s">
        <v>1388</v>
      </c>
      <c r="D706" s="471" t="s">
        <v>582</v>
      </c>
      <c r="E706" s="473">
        <v>71.82</v>
      </c>
      <c r="F706" s="327"/>
      <c r="G706" s="327"/>
      <c r="H706" s="328"/>
    </row>
    <row r="707" spans="1:8" ht="72">
      <c r="A707" s="327">
        <v>535</v>
      </c>
      <c r="B707" s="477" t="s">
        <v>1443</v>
      </c>
      <c r="C707" s="472" t="s">
        <v>1444</v>
      </c>
      <c r="D707" s="471" t="s">
        <v>582</v>
      </c>
      <c r="E707" s="473">
        <v>33.15</v>
      </c>
      <c r="F707" s="327"/>
      <c r="G707" s="327"/>
      <c r="H707" s="328"/>
    </row>
    <row r="708" spans="1:8" ht="48">
      <c r="A708" s="327">
        <v>536</v>
      </c>
      <c r="B708" s="477" t="s">
        <v>1445</v>
      </c>
      <c r="C708" s="472" t="s">
        <v>1446</v>
      </c>
      <c r="D708" s="471" t="s">
        <v>582</v>
      </c>
      <c r="E708" s="473">
        <v>105.64</v>
      </c>
      <c r="F708" s="327"/>
      <c r="G708" s="327"/>
      <c r="H708" s="328"/>
    </row>
    <row r="709" spans="1:8" ht="48">
      <c r="A709" s="327">
        <v>537</v>
      </c>
      <c r="B709" s="477" t="s">
        <v>1447</v>
      </c>
      <c r="C709" s="472" t="s">
        <v>1448</v>
      </c>
      <c r="D709" s="471" t="s">
        <v>585</v>
      </c>
      <c r="E709" s="473">
        <v>30.6</v>
      </c>
      <c r="F709" s="327"/>
      <c r="G709" s="327"/>
      <c r="H709" s="328"/>
    </row>
    <row r="710" spans="1:8" ht="48">
      <c r="A710" s="327">
        <v>538</v>
      </c>
      <c r="B710" s="477" t="s">
        <v>1449</v>
      </c>
      <c r="C710" s="472" t="s">
        <v>1450</v>
      </c>
      <c r="D710" s="471" t="s">
        <v>581</v>
      </c>
      <c r="E710" s="473">
        <v>1</v>
      </c>
      <c r="F710" s="327"/>
      <c r="G710" s="327"/>
      <c r="H710" s="328"/>
    </row>
    <row r="711" spans="1:8" ht="36">
      <c r="A711" s="327">
        <v>539</v>
      </c>
      <c r="B711" s="477" t="s">
        <v>1451</v>
      </c>
      <c r="C711" s="472" t="s">
        <v>1452</v>
      </c>
      <c r="D711" s="471" t="s">
        <v>582</v>
      </c>
      <c r="E711" s="473">
        <v>111.43</v>
      </c>
      <c r="F711" s="327"/>
      <c r="G711" s="327"/>
      <c r="H711" s="328"/>
    </row>
    <row r="712" spans="1:8" ht="48">
      <c r="A712" s="327">
        <v>540</v>
      </c>
      <c r="B712" s="477" t="s">
        <v>1453</v>
      </c>
      <c r="C712" s="472" t="s">
        <v>1454</v>
      </c>
      <c r="D712" s="471" t="s">
        <v>581</v>
      </c>
      <c r="E712" s="473">
        <v>1</v>
      </c>
      <c r="F712" s="327"/>
      <c r="G712" s="327"/>
      <c r="H712" s="328"/>
    </row>
    <row r="713" spans="1:8" ht="12.75">
      <c r="A713" s="327"/>
      <c r="B713" s="310"/>
      <c r="C713" s="474" t="s">
        <v>599</v>
      </c>
      <c r="D713" s="475" t="str">
        <f>+C700</f>
        <v>CISTERNA AGUA POTABLE 60 M3</v>
      </c>
      <c r="E713" s="471"/>
      <c r="F713" s="327"/>
      <c r="G713" s="327"/>
      <c r="H713" s="328"/>
    </row>
    <row r="714" spans="1:8" ht="12.75">
      <c r="A714" s="327"/>
      <c r="B714" s="479">
        <v>6</v>
      </c>
      <c r="C714" s="480" t="s">
        <v>1455</v>
      </c>
      <c r="D714" s="480"/>
      <c r="E714" s="481"/>
      <c r="F714" s="482"/>
      <c r="G714" s="482"/>
      <c r="H714" s="483"/>
    </row>
    <row r="715" spans="1:8" ht="60">
      <c r="A715" s="327">
        <v>541</v>
      </c>
      <c r="B715" s="471" t="s">
        <v>593</v>
      </c>
      <c r="C715" s="472" t="s">
        <v>619</v>
      </c>
      <c r="D715" s="471" t="s">
        <v>582</v>
      </c>
      <c r="E715" s="473">
        <v>24.09</v>
      </c>
      <c r="F715" s="327"/>
      <c r="G715" s="327"/>
      <c r="H715" s="328"/>
    </row>
    <row r="716" spans="1:8" ht="48">
      <c r="A716" s="327">
        <v>542</v>
      </c>
      <c r="B716" s="471" t="s">
        <v>603</v>
      </c>
      <c r="C716" s="472" t="s">
        <v>620</v>
      </c>
      <c r="D716" s="471" t="s">
        <v>583</v>
      </c>
      <c r="E716" s="473">
        <v>90.34</v>
      </c>
      <c r="F716" s="327"/>
      <c r="G716" s="327"/>
      <c r="H716" s="328"/>
    </row>
    <row r="717" spans="1:8" ht="48">
      <c r="A717" s="327">
        <v>543</v>
      </c>
      <c r="B717" s="477" t="s">
        <v>626</v>
      </c>
      <c r="C717" s="472" t="s">
        <v>627</v>
      </c>
      <c r="D717" s="471" t="s">
        <v>582</v>
      </c>
      <c r="E717" s="473">
        <v>16.25</v>
      </c>
      <c r="F717" s="327"/>
      <c r="G717" s="327"/>
      <c r="H717" s="328"/>
    </row>
    <row r="718" spans="1:8" ht="72">
      <c r="A718" s="327">
        <v>544</v>
      </c>
      <c r="B718" s="477" t="s">
        <v>1439</v>
      </c>
      <c r="C718" s="472" t="s">
        <v>1440</v>
      </c>
      <c r="D718" s="471" t="s">
        <v>581</v>
      </c>
      <c r="E718" s="473">
        <v>1</v>
      </c>
      <c r="F718" s="327"/>
      <c r="G718" s="327"/>
      <c r="H718" s="328"/>
    </row>
    <row r="719" spans="1:8" ht="84">
      <c r="A719" s="327">
        <v>545</v>
      </c>
      <c r="B719" s="477" t="s">
        <v>1441</v>
      </c>
      <c r="C719" s="472" t="s">
        <v>1442</v>
      </c>
      <c r="D719" s="471" t="s">
        <v>582</v>
      </c>
      <c r="E719" s="473">
        <v>16.25</v>
      </c>
      <c r="F719" s="327"/>
      <c r="G719" s="327"/>
      <c r="H719" s="328"/>
    </row>
    <row r="720" spans="1:8" ht="84">
      <c r="A720" s="327">
        <v>546</v>
      </c>
      <c r="B720" s="477" t="s">
        <v>1387</v>
      </c>
      <c r="C720" s="472" t="s">
        <v>1388</v>
      </c>
      <c r="D720" s="471" t="s">
        <v>582</v>
      </c>
      <c r="E720" s="473">
        <v>30.48</v>
      </c>
      <c r="F720" s="327"/>
      <c r="G720" s="327"/>
      <c r="H720" s="328"/>
    </row>
    <row r="721" spans="1:8" ht="72">
      <c r="A721" s="327">
        <v>547</v>
      </c>
      <c r="B721" s="477" t="s">
        <v>1443</v>
      </c>
      <c r="C721" s="472" t="s">
        <v>1444</v>
      </c>
      <c r="D721" s="471" t="s">
        <v>582</v>
      </c>
      <c r="E721" s="473">
        <v>16.25</v>
      </c>
      <c r="F721" s="327"/>
      <c r="G721" s="327"/>
      <c r="H721" s="328"/>
    </row>
    <row r="722" spans="1:8" ht="48">
      <c r="A722" s="327">
        <v>548</v>
      </c>
      <c r="B722" s="477" t="s">
        <v>1445</v>
      </c>
      <c r="C722" s="472" t="s">
        <v>1446</v>
      </c>
      <c r="D722" s="471" t="s">
        <v>582</v>
      </c>
      <c r="E722" s="473">
        <v>72.22</v>
      </c>
      <c r="F722" s="327"/>
      <c r="G722" s="327"/>
      <c r="H722" s="328"/>
    </row>
    <row r="723" spans="1:8" ht="48">
      <c r="A723" s="327">
        <v>549</v>
      </c>
      <c r="B723" s="477" t="s">
        <v>1447</v>
      </c>
      <c r="C723" s="472" t="s">
        <v>1448</v>
      </c>
      <c r="D723" s="471" t="s">
        <v>585</v>
      </c>
      <c r="E723" s="473">
        <v>27.4</v>
      </c>
      <c r="F723" s="327"/>
      <c r="G723" s="327"/>
      <c r="H723" s="328"/>
    </row>
    <row r="724" spans="1:8" ht="48">
      <c r="A724" s="327">
        <v>550</v>
      </c>
      <c r="B724" s="477" t="s">
        <v>1449</v>
      </c>
      <c r="C724" s="472" t="s">
        <v>1450</v>
      </c>
      <c r="D724" s="471" t="s">
        <v>581</v>
      </c>
      <c r="E724" s="473">
        <v>1</v>
      </c>
      <c r="F724" s="327"/>
      <c r="G724" s="327"/>
      <c r="H724" s="328"/>
    </row>
    <row r="725" spans="1:8" ht="36">
      <c r="A725" s="327">
        <v>551</v>
      </c>
      <c r="B725" s="477" t="s">
        <v>1451</v>
      </c>
      <c r="C725" s="472" t="s">
        <v>1452</v>
      </c>
      <c r="D725" s="471" t="s">
        <v>582</v>
      </c>
      <c r="E725" s="473">
        <v>62.03</v>
      </c>
      <c r="F725" s="327"/>
      <c r="G725" s="327"/>
      <c r="H725" s="328"/>
    </row>
    <row r="726" spans="1:8" ht="48">
      <c r="A726" s="327">
        <v>552</v>
      </c>
      <c r="B726" s="477" t="s">
        <v>1453</v>
      </c>
      <c r="C726" s="472" t="s">
        <v>1454</v>
      </c>
      <c r="D726" s="471" t="s">
        <v>581</v>
      </c>
      <c r="E726" s="473">
        <v>1</v>
      </c>
      <c r="F726" s="327"/>
      <c r="G726" s="327"/>
      <c r="H726" s="328"/>
    </row>
    <row r="727" spans="1:8" ht="12.75">
      <c r="A727" s="327"/>
      <c r="B727" s="310"/>
      <c r="C727" s="474" t="s">
        <v>599</v>
      </c>
      <c r="D727" s="475" t="str">
        <f>+C714</f>
        <v>CISTERNA AGUAS PLUVIALES 30 M3</v>
      </c>
      <c r="E727" s="471"/>
      <c r="F727" s="327"/>
      <c r="G727" s="327"/>
      <c r="H727" s="328"/>
    </row>
    <row r="728" spans="1:8" ht="12.75">
      <c r="A728" s="327"/>
      <c r="B728" s="310"/>
      <c r="C728" s="474" t="s">
        <v>599</v>
      </c>
      <c r="D728" s="475" t="str">
        <f>+C675</f>
        <v>ANDADORES DE ACCESO Y AREAS VERDES </v>
      </c>
      <c r="E728" s="471"/>
      <c r="F728" s="327"/>
      <c r="G728" s="327"/>
      <c r="H728" s="328"/>
    </row>
    <row r="729" spans="1:8" ht="12.75">
      <c r="A729" s="327"/>
      <c r="B729" s="479" t="s">
        <v>1456</v>
      </c>
      <c r="C729" s="484" t="s">
        <v>1457</v>
      </c>
      <c r="D729" s="480"/>
      <c r="E729" s="481"/>
      <c r="F729" s="482"/>
      <c r="G729" s="482"/>
      <c r="H729" s="483"/>
    </row>
    <row r="730" spans="1:8" ht="60">
      <c r="A730" s="327">
        <v>553</v>
      </c>
      <c r="B730" s="477" t="s">
        <v>1458</v>
      </c>
      <c r="C730" s="472" t="s">
        <v>1459</v>
      </c>
      <c r="D730" s="471" t="s">
        <v>581</v>
      </c>
      <c r="E730" s="473">
        <v>20</v>
      </c>
      <c r="F730" s="327"/>
      <c r="G730" s="327"/>
      <c r="H730" s="328"/>
    </row>
    <row r="731" spans="1:8" ht="60">
      <c r="A731" s="327">
        <v>554</v>
      </c>
      <c r="B731" s="477" t="s">
        <v>1460</v>
      </c>
      <c r="C731" s="472" t="s">
        <v>1461</v>
      </c>
      <c r="D731" s="471" t="s">
        <v>581</v>
      </c>
      <c r="E731" s="473">
        <v>20</v>
      </c>
      <c r="F731" s="327"/>
      <c r="G731" s="327"/>
      <c r="H731" s="328"/>
    </row>
    <row r="732" spans="1:8" ht="60">
      <c r="A732" s="327">
        <v>555</v>
      </c>
      <c r="B732" s="477" t="s">
        <v>1462</v>
      </c>
      <c r="C732" s="472" t="s">
        <v>1463</v>
      </c>
      <c r="D732" s="471" t="s">
        <v>581</v>
      </c>
      <c r="E732" s="473">
        <v>20</v>
      </c>
      <c r="F732" s="327"/>
      <c r="G732" s="327"/>
      <c r="H732" s="328"/>
    </row>
    <row r="733" spans="1:8" ht="72">
      <c r="A733" s="327">
        <v>556</v>
      </c>
      <c r="B733" s="477" t="s">
        <v>1464</v>
      </c>
      <c r="C733" s="472" t="s">
        <v>1465</v>
      </c>
      <c r="D733" s="471" t="s">
        <v>582</v>
      </c>
      <c r="E733" s="473">
        <v>140.87</v>
      </c>
      <c r="F733" s="327"/>
      <c r="G733" s="327"/>
      <c r="H733" s="328"/>
    </row>
    <row r="734" spans="1:8" ht="48">
      <c r="A734" s="327">
        <v>557</v>
      </c>
      <c r="B734" s="477" t="s">
        <v>1466</v>
      </c>
      <c r="C734" s="472" t="s">
        <v>1467</v>
      </c>
      <c r="D734" s="471" t="s">
        <v>585</v>
      </c>
      <c r="E734" s="473">
        <v>152.18</v>
      </c>
      <c r="F734" s="327"/>
      <c r="G734" s="327"/>
      <c r="H734" s="328"/>
    </row>
    <row r="735" spans="1:8" ht="60">
      <c r="A735" s="327">
        <v>558</v>
      </c>
      <c r="B735" s="477" t="s">
        <v>1468</v>
      </c>
      <c r="C735" s="472" t="s">
        <v>1469</v>
      </c>
      <c r="D735" s="471" t="s">
        <v>582</v>
      </c>
      <c r="E735" s="473">
        <v>128.83</v>
      </c>
      <c r="F735" s="327"/>
      <c r="G735" s="327"/>
      <c r="H735" s="328"/>
    </row>
    <row r="736" spans="1:8" ht="12.75">
      <c r="A736" s="327"/>
      <c r="B736" s="310"/>
      <c r="C736" s="474" t="s">
        <v>1334</v>
      </c>
      <c r="D736" s="475" t="str">
        <f>+C729</f>
        <v>TERRAZA EN AZOTEA </v>
      </c>
      <c r="E736" s="471"/>
      <c r="F736" s="327"/>
      <c r="G736" s="327"/>
      <c r="H736" s="328"/>
    </row>
    <row r="737" spans="1:8" ht="12.75">
      <c r="A737" s="327"/>
      <c r="B737" s="485"/>
      <c r="C737" s="485"/>
      <c r="D737" s="485"/>
      <c r="E737" s="485"/>
      <c r="F737" s="327"/>
      <c r="G737" s="327"/>
      <c r="H737" s="328"/>
    </row>
    <row r="738" spans="1:8" ht="12.75">
      <c r="A738" s="327"/>
      <c r="B738" s="486" t="s">
        <v>1470</v>
      </c>
      <c r="C738" s="486"/>
      <c r="D738" s="478"/>
      <c r="E738" s="478"/>
      <c r="F738" s="327"/>
      <c r="G738" s="327"/>
      <c r="H738" s="328"/>
    </row>
    <row r="739" spans="1:8" ht="12.75">
      <c r="A739" s="327"/>
      <c r="B739" s="486" t="s">
        <v>1471</v>
      </c>
      <c r="C739" s="486"/>
      <c r="D739" s="478"/>
      <c r="E739" s="478"/>
      <c r="F739" s="327"/>
      <c r="G739" s="327"/>
      <c r="H739" s="328"/>
    </row>
    <row r="740" spans="1:8" ht="12.75">
      <c r="A740" s="327"/>
      <c r="B740" s="486" t="s">
        <v>1334</v>
      </c>
      <c r="C740" s="486"/>
      <c r="D740" s="478"/>
      <c r="E740" s="478"/>
      <c r="F740" s="327"/>
      <c r="G740" s="327"/>
      <c r="H740" s="328"/>
    </row>
    <row r="741" spans="1:5" ht="12.75">
      <c r="A741" s="327"/>
      <c r="C741" s="306"/>
      <c r="D741" s="312"/>
      <c r="E741" s="301"/>
    </row>
    <row r="742" spans="1:5" ht="12.75">
      <c r="A742" s="327"/>
      <c r="C742" s="306"/>
      <c r="D742" s="312"/>
      <c r="E742" s="301"/>
    </row>
    <row r="743" spans="1:5" ht="12.75">
      <c r="A743" s="327"/>
      <c r="C743" s="306"/>
      <c r="D743" s="312"/>
      <c r="E743" s="301"/>
    </row>
    <row r="744" spans="1:5" ht="12.75">
      <c r="A744" s="327"/>
      <c r="C744" s="306"/>
      <c r="D744" s="312"/>
      <c r="E744" s="301"/>
    </row>
    <row r="745" spans="3:5" ht="12.75">
      <c r="C745" s="306"/>
      <c r="D745" s="312"/>
      <c r="E745" s="301"/>
    </row>
    <row r="746" spans="3:5" ht="12.75">
      <c r="C746" s="306"/>
      <c r="D746" s="312"/>
      <c r="E746" s="301"/>
    </row>
    <row r="747" spans="3:5" ht="12.75">
      <c r="C747" s="306"/>
      <c r="D747" s="312"/>
      <c r="E747" s="301"/>
    </row>
    <row r="748" spans="3:5" ht="12.75">
      <c r="C748" s="306"/>
      <c r="D748" s="312"/>
      <c r="E748" s="301"/>
    </row>
    <row r="749" spans="3:5" ht="12.75">
      <c r="C749" s="306"/>
      <c r="D749" s="312"/>
      <c r="E749" s="301"/>
    </row>
    <row r="750" spans="3:5" ht="12.75">
      <c r="C750" s="306"/>
      <c r="D750" s="312"/>
      <c r="E750" s="301"/>
    </row>
    <row r="751" spans="3:5" ht="12.75">
      <c r="C751" s="306"/>
      <c r="D751" s="312"/>
      <c r="E751" s="301"/>
    </row>
    <row r="752" spans="3:5" ht="12.75">
      <c r="C752" s="306"/>
      <c r="D752" s="312"/>
      <c r="E752" s="301"/>
    </row>
    <row r="753" spans="3:5" ht="12.75">
      <c r="C753" s="306"/>
      <c r="D753" s="312"/>
      <c r="E753" s="301"/>
    </row>
    <row r="754" spans="3:5" ht="12.75">
      <c r="C754" s="306"/>
      <c r="D754" s="312"/>
      <c r="E754" s="301"/>
    </row>
    <row r="755" spans="3:5" ht="12.75">
      <c r="C755" s="306"/>
      <c r="D755" s="312"/>
      <c r="E755" s="301"/>
    </row>
    <row r="756" spans="3:5" ht="12.75">
      <c r="C756" s="306"/>
      <c r="D756" s="312"/>
      <c r="E756" s="301"/>
    </row>
    <row r="757" spans="3:5" ht="12.75">
      <c r="C757" s="306"/>
      <c r="D757" s="312"/>
      <c r="E757" s="301"/>
    </row>
    <row r="758" spans="3:5" ht="12.75">
      <c r="C758" s="306"/>
      <c r="D758" s="312"/>
      <c r="E758" s="301"/>
    </row>
    <row r="759" spans="3:5" ht="12.75">
      <c r="C759" s="306"/>
      <c r="D759" s="312"/>
      <c r="E759" s="301"/>
    </row>
    <row r="760" spans="3:5" ht="12.75">
      <c r="C760" s="306"/>
      <c r="D760" s="312"/>
      <c r="E760" s="301"/>
    </row>
    <row r="761" spans="3:5" ht="12.75">
      <c r="C761" s="306"/>
      <c r="D761" s="312"/>
      <c r="E761" s="301"/>
    </row>
    <row r="762" spans="3:5" ht="12.75">
      <c r="C762" s="306"/>
      <c r="D762" s="312"/>
      <c r="E762" s="301"/>
    </row>
    <row r="763" spans="3:5" ht="12.75">
      <c r="C763" s="306"/>
      <c r="D763" s="312"/>
      <c r="E763" s="301"/>
    </row>
    <row r="764" spans="3:5" ht="12.75">
      <c r="C764" s="306"/>
      <c r="D764" s="312"/>
      <c r="E764" s="301"/>
    </row>
    <row r="765" spans="3:5" ht="12.75">
      <c r="C765" s="306"/>
      <c r="D765" s="312"/>
      <c r="E765" s="301"/>
    </row>
    <row r="766" spans="3:5" ht="12.75">
      <c r="C766" s="306"/>
      <c r="D766" s="312"/>
      <c r="E766" s="301"/>
    </row>
    <row r="767" spans="3:5" ht="12.75">
      <c r="C767" s="306"/>
      <c r="D767" s="312"/>
      <c r="E767" s="301"/>
    </row>
    <row r="768" spans="3:5" ht="12.75">
      <c r="C768" s="306"/>
      <c r="D768" s="312"/>
      <c r="E768" s="301"/>
    </row>
    <row r="769" spans="3:5" ht="12.75">
      <c r="C769" s="306"/>
      <c r="D769" s="312"/>
      <c r="E769" s="301"/>
    </row>
    <row r="770" spans="3:5" ht="12.75">
      <c r="C770" s="306"/>
      <c r="D770" s="312"/>
      <c r="E770" s="301"/>
    </row>
    <row r="771" spans="3:5" ht="12.75">
      <c r="C771" s="306"/>
      <c r="D771" s="312"/>
      <c r="E771" s="301"/>
    </row>
    <row r="772" spans="3:5" ht="12.75">
      <c r="C772" s="306"/>
      <c r="D772" s="312"/>
      <c r="E772" s="301"/>
    </row>
    <row r="773" spans="3:5" ht="12.75">
      <c r="C773" s="306"/>
      <c r="D773" s="312"/>
      <c r="E773" s="301"/>
    </row>
    <row r="774" spans="3:5" ht="12.75">
      <c r="C774" s="306"/>
      <c r="D774" s="312"/>
      <c r="E774" s="301"/>
    </row>
    <row r="775" spans="3:5" ht="12.75">
      <c r="C775" s="306"/>
      <c r="D775" s="312"/>
      <c r="E775" s="301"/>
    </row>
    <row r="776" spans="3:5" ht="12.75">
      <c r="C776" s="306"/>
      <c r="D776" s="312"/>
      <c r="E776" s="301"/>
    </row>
    <row r="777" spans="3:5" ht="12.75">
      <c r="C777" s="306"/>
      <c r="D777" s="312"/>
      <c r="E777" s="301"/>
    </row>
    <row r="778" spans="3:5" ht="12.75">
      <c r="C778" s="306"/>
      <c r="D778" s="312"/>
      <c r="E778" s="301"/>
    </row>
    <row r="779" spans="3:5" ht="12.75">
      <c r="C779" s="306"/>
      <c r="D779" s="312"/>
      <c r="E779" s="301"/>
    </row>
    <row r="780" spans="3:5" ht="12.75">
      <c r="C780" s="306"/>
      <c r="D780" s="312"/>
      <c r="E780" s="301"/>
    </row>
    <row r="781" spans="3:5" ht="12.75">
      <c r="C781" s="306"/>
      <c r="D781" s="312"/>
      <c r="E781" s="301"/>
    </row>
    <row r="782" spans="3:5" ht="12.75">
      <c r="C782" s="306"/>
      <c r="D782" s="312"/>
      <c r="E782" s="301"/>
    </row>
    <row r="783" spans="3:5" ht="12.75">
      <c r="C783" s="306"/>
      <c r="D783" s="312"/>
      <c r="E783" s="301"/>
    </row>
    <row r="784" spans="3:5" ht="12.75">
      <c r="C784" s="306"/>
      <c r="D784" s="312"/>
      <c r="E784" s="301"/>
    </row>
    <row r="785" spans="3:5" ht="12.75">
      <c r="C785" s="306"/>
      <c r="D785" s="312"/>
      <c r="E785" s="301"/>
    </row>
    <row r="786" spans="3:5" ht="12.75">
      <c r="C786" s="306"/>
      <c r="D786" s="312"/>
      <c r="E786" s="301"/>
    </row>
    <row r="787" spans="3:5" ht="12.75">
      <c r="C787" s="306"/>
      <c r="D787" s="312"/>
      <c r="E787" s="301"/>
    </row>
    <row r="788" spans="3:5" ht="12.75">
      <c r="C788" s="306"/>
      <c r="D788" s="312"/>
      <c r="E788" s="301"/>
    </row>
    <row r="789" spans="3:5" ht="12.75">
      <c r="C789" s="306"/>
      <c r="D789" s="312"/>
      <c r="E789" s="301"/>
    </row>
    <row r="790" spans="3:5" ht="12.75">
      <c r="C790" s="306"/>
      <c r="D790" s="312"/>
      <c r="E790" s="301"/>
    </row>
    <row r="791" spans="3:5" ht="12.75">
      <c r="C791" s="306"/>
      <c r="D791" s="312"/>
      <c r="E791" s="301"/>
    </row>
    <row r="792" spans="3:5" ht="12.75">
      <c r="C792" s="306"/>
      <c r="D792" s="312"/>
      <c r="E792" s="301"/>
    </row>
    <row r="793" spans="3:5" ht="12.75">
      <c r="C793" s="306"/>
      <c r="D793" s="312"/>
      <c r="E793" s="301"/>
    </row>
    <row r="794" spans="3:5" ht="12.75">
      <c r="C794" s="306"/>
      <c r="D794" s="312"/>
      <c r="E794" s="301"/>
    </row>
    <row r="795" spans="3:5" ht="12.75">
      <c r="C795" s="306"/>
      <c r="D795" s="312"/>
      <c r="E795" s="301"/>
    </row>
    <row r="796" spans="3:5" ht="12.75">
      <c r="C796" s="306"/>
      <c r="D796" s="312"/>
      <c r="E796" s="301"/>
    </row>
    <row r="797" spans="3:5" ht="12.75">
      <c r="C797" s="306"/>
      <c r="D797" s="312"/>
      <c r="E797" s="301"/>
    </row>
    <row r="798" spans="3:5" ht="12.75">
      <c r="C798" s="306"/>
      <c r="D798" s="312"/>
      <c r="E798" s="301"/>
    </row>
    <row r="799" spans="3:5" ht="12.75">
      <c r="C799" s="306"/>
      <c r="D799" s="312"/>
      <c r="E799" s="301"/>
    </row>
    <row r="800" spans="3:5" ht="12.75">
      <c r="C800" s="306"/>
      <c r="D800" s="312"/>
      <c r="E800" s="301"/>
    </row>
    <row r="801" spans="3:5" ht="12.75">
      <c r="C801" s="306"/>
      <c r="D801" s="312"/>
      <c r="E801" s="301"/>
    </row>
    <row r="802" spans="3:5" ht="12.75">
      <c r="C802" s="306"/>
      <c r="D802" s="312"/>
      <c r="E802" s="301"/>
    </row>
    <row r="803" spans="3:5" ht="12.75">
      <c r="C803" s="306"/>
      <c r="D803" s="312"/>
      <c r="E803" s="301"/>
    </row>
    <row r="804" spans="3:5" ht="12.75">
      <c r="C804" s="306"/>
      <c r="D804" s="312"/>
      <c r="E804" s="301"/>
    </row>
    <row r="805" spans="3:5" ht="12.75">
      <c r="C805" s="306"/>
      <c r="D805" s="312"/>
      <c r="E805" s="301"/>
    </row>
    <row r="806" spans="3:5" ht="12.75">
      <c r="C806" s="306"/>
      <c r="D806" s="312"/>
      <c r="E806" s="301"/>
    </row>
    <row r="807" spans="3:5" ht="12.75">
      <c r="C807" s="306"/>
      <c r="D807" s="312"/>
      <c r="E807" s="301"/>
    </row>
    <row r="808" spans="3:5" ht="12.75">
      <c r="C808" s="306"/>
      <c r="D808" s="312"/>
      <c r="E808" s="301"/>
    </row>
    <row r="809" spans="3:5" ht="12.75">
      <c r="C809" s="306"/>
      <c r="D809" s="312"/>
      <c r="E809" s="301"/>
    </row>
    <row r="810" spans="3:5" ht="12.75">
      <c r="C810" s="306"/>
      <c r="D810" s="312"/>
      <c r="E810" s="301"/>
    </row>
    <row r="811" spans="3:5" ht="12.75">
      <c r="C811" s="306"/>
      <c r="D811" s="312"/>
      <c r="E811" s="301"/>
    </row>
    <row r="812" spans="3:5" ht="12.75">
      <c r="C812" s="306"/>
      <c r="D812" s="312"/>
      <c r="E812" s="301"/>
    </row>
    <row r="813" spans="3:5" ht="12.75">
      <c r="C813" s="306"/>
      <c r="D813" s="312"/>
      <c r="E813" s="301"/>
    </row>
    <row r="814" spans="3:5" ht="12.75">
      <c r="C814" s="306"/>
      <c r="D814" s="312"/>
      <c r="E814" s="301"/>
    </row>
    <row r="815" spans="3:5" ht="12.75">
      <c r="C815" s="306"/>
      <c r="D815" s="312"/>
      <c r="E815" s="301"/>
    </row>
    <row r="816" spans="3:5" ht="12.75">
      <c r="C816" s="306"/>
      <c r="D816" s="312"/>
      <c r="E816" s="301"/>
    </row>
    <row r="817" spans="3:5" ht="12.75">
      <c r="C817" s="306"/>
      <c r="D817" s="312"/>
      <c r="E817" s="301"/>
    </row>
    <row r="818" spans="3:5" ht="12.75">
      <c r="C818" s="306"/>
      <c r="D818" s="312"/>
      <c r="E818" s="301"/>
    </row>
    <row r="819" spans="3:5" ht="12.75">
      <c r="C819" s="306"/>
      <c r="D819" s="312"/>
      <c r="E819" s="301"/>
    </row>
    <row r="820" spans="3:5" ht="12.75">
      <c r="C820" s="306"/>
      <c r="D820" s="312"/>
      <c r="E820" s="301"/>
    </row>
    <row r="821" spans="3:5" ht="12.75">
      <c r="C821" s="306"/>
      <c r="D821" s="312"/>
      <c r="E821" s="301"/>
    </row>
    <row r="822" spans="3:5" ht="12.75">
      <c r="C822" s="306"/>
      <c r="D822" s="312"/>
      <c r="E822" s="301"/>
    </row>
    <row r="823" spans="3:5" ht="12.75">
      <c r="C823" s="306"/>
      <c r="D823" s="312"/>
      <c r="E823" s="301"/>
    </row>
    <row r="824" spans="3:5" ht="12.75">
      <c r="C824" s="306"/>
      <c r="D824" s="312"/>
      <c r="E824" s="301"/>
    </row>
    <row r="825" spans="3:5" ht="12.75">
      <c r="C825" s="306"/>
      <c r="D825" s="312"/>
      <c r="E825" s="301"/>
    </row>
    <row r="826" spans="3:5" ht="12.75">
      <c r="C826" s="306"/>
      <c r="D826" s="312"/>
      <c r="E826" s="301"/>
    </row>
    <row r="827" spans="3:5" ht="12.75">
      <c r="C827" s="306"/>
      <c r="D827" s="312"/>
      <c r="E827" s="301"/>
    </row>
    <row r="828" spans="3:5" ht="12.75">
      <c r="C828" s="306"/>
      <c r="D828" s="312"/>
      <c r="E828" s="301"/>
    </row>
    <row r="829" spans="3:5" ht="12.75">
      <c r="C829" s="306"/>
      <c r="D829" s="312"/>
      <c r="E829" s="301"/>
    </row>
    <row r="830" spans="3:5" ht="12.75">
      <c r="C830" s="306"/>
      <c r="D830" s="312"/>
      <c r="E830" s="301"/>
    </row>
    <row r="831" spans="3:5" ht="12.75">
      <c r="C831" s="306"/>
      <c r="D831" s="312"/>
      <c r="E831" s="301"/>
    </row>
    <row r="832" spans="3:5" ht="12.75">
      <c r="C832" s="306"/>
      <c r="D832" s="312"/>
      <c r="E832" s="301"/>
    </row>
    <row r="833" spans="3:5" ht="12.75">
      <c r="C833" s="306"/>
      <c r="D833" s="312"/>
      <c r="E833" s="301"/>
    </row>
    <row r="834" spans="3:5" ht="12.75">
      <c r="C834" s="306"/>
      <c r="D834" s="312"/>
      <c r="E834" s="301"/>
    </row>
    <row r="835" spans="3:5" ht="12.75">
      <c r="C835" s="306"/>
      <c r="D835" s="312"/>
      <c r="E835" s="301"/>
    </row>
    <row r="836" spans="3:5" ht="12.75">
      <c r="C836" s="306"/>
      <c r="D836" s="312"/>
      <c r="E836" s="301"/>
    </row>
    <row r="837" spans="3:5" ht="12.75">
      <c r="C837" s="306"/>
      <c r="D837" s="312"/>
      <c r="E837" s="301"/>
    </row>
    <row r="838" spans="3:5" ht="12.75">
      <c r="C838" s="306"/>
      <c r="D838" s="312"/>
      <c r="E838" s="301"/>
    </row>
    <row r="839" spans="3:5" ht="12.75">
      <c r="C839" s="306"/>
      <c r="D839" s="312"/>
      <c r="E839" s="301"/>
    </row>
    <row r="840" spans="3:5" ht="12.75">
      <c r="C840" s="306"/>
      <c r="D840" s="312"/>
      <c r="E840" s="301"/>
    </row>
    <row r="841" spans="3:5" ht="12.75">
      <c r="C841" s="306"/>
      <c r="D841" s="312"/>
      <c r="E841" s="301"/>
    </row>
    <row r="842" spans="3:5" ht="12.75">
      <c r="C842" s="306"/>
      <c r="D842" s="312"/>
      <c r="E842" s="301"/>
    </row>
    <row r="843" spans="3:5" ht="12.75">
      <c r="C843" s="306"/>
      <c r="D843" s="312"/>
      <c r="E843" s="301"/>
    </row>
    <row r="844" spans="3:5" ht="12.75">
      <c r="C844" s="306"/>
      <c r="D844" s="312"/>
      <c r="E844" s="301"/>
    </row>
    <row r="845" spans="3:5" ht="12.75">
      <c r="C845" s="306"/>
      <c r="D845" s="312"/>
      <c r="E845" s="301"/>
    </row>
    <row r="846" spans="3:5" ht="12.75">
      <c r="C846" s="306"/>
      <c r="D846" s="312"/>
      <c r="E846" s="301"/>
    </row>
    <row r="847" spans="3:5" ht="12.75">
      <c r="C847" s="306"/>
      <c r="D847" s="312"/>
      <c r="E847" s="301"/>
    </row>
    <row r="848" spans="3:5" ht="12.75">
      <c r="C848" s="306"/>
      <c r="D848" s="312"/>
      <c r="E848" s="301"/>
    </row>
    <row r="849" spans="3:5" ht="12.75">
      <c r="C849" s="306"/>
      <c r="D849" s="312"/>
      <c r="E849" s="301"/>
    </row>
    <row r="850" spans="3:5" ht="12.75">
      <c r="C850" s="306"/>
      <c r="D850" s="312"/>
      <c r="E850" s="301"/>
    </row>
    <row r="851" spans="3:5" ht="12.75">
      <c r="C851" s="306"/>
      <c r="D851" s="312"/>
      <c r="E851" s="301"/>
    </row>
    <row r="852" spans="3:5" ht="12.75">
      <c r="C852" s="306"/>
      <c r="D852" s="312"/>
      <c r="E852" s="301"/>
    </row>
    <row r="853" spans="3:5" ht="12.75">
      <c r="C853" s="306"/>
      <c r="D853" s="312"/>
      <c r="E853" s="301"/>
    </row>
    <row r="854" spans="3:5" ht="12.75">
      <c r="C854" s="306"/>
      <c r="D854" s="312"/>
      <c r="E854" s="301"/>
    </row>
    <row r="855" spans="3:5" ht="12.75">
      <c r="C855" s="306"/>
      <c r="D855" s="312"/>
      <c r="E855" s="301"/>
    </row>
    <row r="856" spans="3:5" ht="12.75">
      <c r="C856" s="306"/>
      <c r="D856" s="312"/>
      <c r="E856" s="301"/>
    </row>
    <row r="857" spans="3:5" ht="12.75">
      <c r="C857" s="306"/>
      <c r="D857" s="312"/>
      <c r="E857" s="301"/>
    </row>
    <row r="858" spans="3:5" ht="12.75">
      <c r="C858" s="306"/>
      <c r="D858" s="312"/>
      <c r="E858" s="301"/>
    </row>
    <row r="859" spans="3:5" ht="12.75">
      <c r="C859" s="306"/>
      <c r="D859" s="312"/>
      <c r="E859" s="301"/>
    </row>
    <row r="860" spans="3:5" ht="12.75">
      <c r="C860" s="306"/>
      <c r="D860" s="312"/>
      <c r="E860" s="301"/>
    </row>
    <row r="861" spans="3:5" ht="12.75">
      <c r="C861" s="306"/>
      <c r="D861" s="312"/>
      <c r="E861" s="301"/>
    </row>
    <row r="862" spans="3:5" ht="12.75">
      <c r="C862" s="306"/>
      <c r="D862" s="312"/>
      <c r="E862" s="301"/>
    </row>
    <row r="863" spans="3:5" ht="12.75">
      <c r="C863" s="306"/>
      <c r="D863" s="312"/>
      <c r="E863" s="301"/>
    </row>
    <row r="864" spans="3:5" ht="12.75">
      <c r="C864" s="306"/>
      <c r="D864" s="312"/>
      <c r="E864" s="301"/>
    </row>
    <row r="865" spans="3:5" ht="12.75">
      <c r="C865" s="306"/>
      <c r="D865" s="312"/>
      <c r="E865" s="301"/>
    </row>
    <row r="866" spans="3:5" ht="12.75">
      <c r="C866" s="306"/>
      <c r="D866" s="312"/>
      <c r="E866" s="301"/>
    </row>
    <row r="867" spans="3:5" ht="12.75">
      <c r="C867" s="306"/>
      <c r="D867" s="312"/>
      <c r="E867" s="301"/>
    </row>
    <row r="868" spans="3:5" ht="12.75">
      <c r="C868" s="306"/>
      <c r="D868" s="312"/>
      <c r="E868" s="301"/>
    </row>
    <row r="869" spans="3:5" ht="12.75">
      <c r="C869" s="306"/>
      <c r="D869" s="312"/>
      <c r="E869" s="301"/>
    </row>
    <row r="870" spans="3:5" ht="12.75">
      <c r="C870" s="306"/>
      <c r="D870" s="312"/>
      <c r="E870" s="301"/>
    </row>
    <row r="871" spans="3:5" ht="12.75">
      <c r="C871" s="306"/>
      <c r="D871" s="312"/>
      <c r="E871" s="301"/>
    </row>
    <row r="872" spans="3:5" ht="12.75">
      <c r="C872" s="306"/>
      <c r="D872" s="312"/>
      <c r="E872" s="301"/>
    </row>
    <row r="873" spans="3:5" ht="12.75">
      <c r="C873" s="306"/>
      <c r="D873" s="312"/>
      <c r="E873" s="301"/>
    </row>
    <row r="874" spans="3:5" ht="12.75">
      <c r="C874" s="306"/>
      <c r="D874" s="312"/>
      <c r="E874" s="301"/>
    </row>
    <row r="875" spans="3:5" ht="12.75">
      <c r="C875" s="306"/>
      <c r="D875" s="312"/>
      <c r="E875" s="301"/>
    </row>
    <row r="876" spans="3:5" ht="12.75">
      <c r="C876" s="306"/>
      <c r="D876" s="312"/>
      <c r="E876" s="301"/>
    </row>
    <row r="877" spans="3:5" ht="12.75">
      <c r="C877" s="306"/>
      <c r="D877" s="312"/>
      <c r="E877" s="301"/>
    </row>
    <row r="878" spans="3:5" ht="12.75">
      <c r="C878" s="306"/>
      <c r="D878" s="312"/>
      <c r="E878" s="301"/>
    </row>
    <row r="879" spans="3:5" ht="12.75">
      <c r="C879" s="306"/>
      <c r="D879" s="312"/>
      <c r="E879" s="301"/>
    </row>
    <row r="880" spans="3:5" ht="12.75">
      <c r="C880" s="306"/>
      <c r="D880" s="312"/>
      <c r="E880" s="301"/>
    </row>
    <row r="881" spans="3:5" ht="12.75">
      <c r="C881" s="306"/>
      <c r="D881" s="312"/>
      <c r="E881" s="301"/>
    </row>
    <row r="882" spans="3:5" ht="12.75">
      <c r="C882" s="306"/>
      <c r="D882" s="312"/>
      <c r="E882" s="301"/>
    </row>
    <row r="883" spans="3:5" ht="12.75">
      <c r="C883" s="306"/>
      <c r="D883" s="312"/>
      <c r="E883" s="301"/>
    </row>
    <row r="884" spans="3:5" ht="12.75">
      <c r="C884" s="306"/>
      <c r="D884" s="312"/>
      <c r="E884" s="301"/>
    </row>
    <row r="885" spans="3:5" ht="12.75">
      <c r="C885" s="306"/>
      <c r="D885" s="312"/>
      <c r="E885" s="301"/>
    </row>
    <row r="886" spans="3:5" ht="12.75">
      <c r="C886" s="306"/>
      <c r="D886" s="312"/>
      <c r="E886" s="301"/>
    </row>
    <row r="887" spans="3:5" ht="12.75">
      <c r="C887" s="306"/>
      <c r="D887" s="312"/>
      <c r="E887" s="301"/>
    </row>
    <row r="888" spans="3:5" ht="12.75">
      <c r="C888" s="306"/>
      <c r="D888" s="312"/>
      <c r="E888" s="301"/>
    </row>
    <row r="889" spans="3:5" ht="12.75">
      <c r="C889" s="306"/>
      <c r="D889" s="312"/>
      <c r="E889" s="301"/>
    </row>
    <row r="890" spans="3:5" ht="12.75">
      <c r="C890" s="306"/>
      <c r="D890" s="312"/>
      <c r="E890" s="301"/>
    </row>
    <row r="891" spans="3:5" ht="12.75">
      <c r="C891" s="306"/>
      <c r="D891" s="312"/>
      <c r="E891" s="301"/>
    </row>
    <row r="892" spans="3:5" ht="12.75">
      <c r="C892" s="306"/>
      <c r="D892" s="312"/>
      <c r="E892" s="301"/>
    </row>
    <row r="893" spans="3:5" ht="12.75">
      <c r="C893" s="306"/>
      <c r="D893" s="312"/>
      <c r="E893" s="301"/>
    </row>
    <row r="894" spans="3:5" ht="12.75">
      <c r="C894" s="306"/>
      <c r="D894" s="312"/>
      <c r="E894" s="301"/>
    </row>
    <row r="895" spans="3:5" ht="12.75">
      <c r="C895" s="306"/>
      <c r="D895" s="312"/>
      <c r="E895" s="301"/>
    </row>
    <row r="896" spans="3:5" ht="12.75">
      <c r="C896" s="306"/>
      <c r="D896" s="312"/>
      <c r="E896" s="301"/>
    </row>
    <row r="897" spans="3:5" ht="12.75">
      <c r="C897" s="306"/>
      <c r="D897" s="312"/>
      <c r="E897" s="301"/>
    </row>
    <row r="898" spans="3:5" ht="12.75">
      <c r="C898" s="306"/>
      <c r="D898" s="312"/>
      <c r="E898" s="301"/>
    </row>
    <row r="899" spans="3:5" ht="12.75">
      <c r="C899" s="306"/>
      <c r="D899" s="312"/>
      <c r="E899" s="301"/>
    </row>
    <row r="900" spans="3:5" ht="12.75">
      <c r="C900" s="306"/>
      <c r="D900" s="312"/>
      <c r="E900" s="301"/>
    </row>
    <row r="901" spans="3:5" ht="12.75">
      <c r="C901" s="306"/>
      <c r="D901" s="312"/>
      <c r="E901" s="301"/>
    </row>
    <row r="902" spans="3:5" ht="12.75">
      <c r="C902" s="306"/>
      <c r="D902" s="312"/>
      <c r="E902" s="301"/>
    </row>
    <row r="903" spans="3:5" ht="12.75">
      <c r="C903" s="306"/>
      <c r="D903" s="312"/>
      <c r="E903" s="301"/>
    </row>
    <row r="904" spans="3:5" ht="12.75">
      <c r="C904" s="306"/>
      <c r="D904" s="312"/>
      <c r="E904" s="301"/>
    </row>
    <row r="905" spans="3:5" ht="12.75">
      <c r="C905" s="306"/>
      <c r="D905" s="312"/>
      <c r="E905" s="301"/>
    </row>
    <row r="906" spans="3:5" ht="12.75">
      <c r="C906" s="306"/>
      <c r="D906" s="312"/>
      <c r="E906" s="301"/>
    </row>
    <row r="907" spans="3:5" ht="12.75">
      <c r="C907" s="306"/>
      <c r="D907" s="312"/>
      <c r="E907" s="301"/>
    </row>
    <row r="908" spans="3:5" ht="12.75">
      <c r="C908" s="306"/>
      <c r="D908" s="312"/>
      <c r="E908" s="301"/>
    </row>
    <row r="909" spans="3:5" ht="12.75">
      <c r="C909" s="306"/>
      <c r="D909" s="312"/>
      <c r="E909" s="301"/>
    </row>
    <row r="910" spans="3:5" ht="12.75">
      <c r="C910" s="306"/>
      <c r="D910" s="312"/>
      <c r="E910" s="301"/>
    </row>
    <row r="911" spans="3:5" ht="12.75">
      <c r="C911" s="306"/>
      <c r="D911" s="312"/>
      <c r="E911" s="301"/>
    </row>
    <row r="912" spans="3:5" ht="12.75">
      <c r="C912" s="306"/>
      <c r="D912" s="312"/>
      <c r="E912" s="301"/>
    </row>
    <row r="913" spans="3:5" ht="12.75">
      <c r="C913" s="306"/>
      <c r="D913" s="312"/>
      <c r="E913" s="301"/>
    </row>
    <row r="914" spans="3:5" ht="12.75">
      <c r="C914" s="306"/>
      <c r="D914" s="312"/>
      <c r="E914" s="301"/>
    </row>
    <row r="915" spans="3:5" ht="12.75">
      <c r="C915" s="306"/>
      <c r="D915" s="312"/>
      <c r="E915" s="301"/>
    </row>
    <row r="916" spans="3:5" ht="12.75">
      <c r="C916" s="306"/>
      <c r="D916" s="312"/>
      <c r="E916" s="301"/>
    </row>
    <row r="917" spans="3:5" ht="12.75">
      <c r="C917" s="306"/>
      <c r="D917" s="312"/>
      <c r="E917" s="301"/>
    </row>
    <row r="918" spans="3:5" ht="12.75">
      <c r="C918" s="306"/>
      <c r="D918" s="312"/>
      <c r="E918" s="301"/>
    </row>
    <row r="919" spans="3:5" ht="12.75">
      <c r="C919" s="306"/>
      <c r="D919" s="312"/>
      <c r="E919" s="301"/>
    </row>
    <row r="920" spans="3:5" ht="12.75">
      <c r="C920" s="306"/>
      <c r="D920" s="312"/>
      <c r="E920" s="301"/>
    </row>
    <row r="921" spans="3:5" ht="12.75">
      <c r="C921" s="306"/>
      <c r="D921" s="312"/>
      <c r="E921" s="301"/>
    </row>
    <row r="922" spans="3:5" ht="12.75">
      <c r="C922" s="306"/>
      <c r="D922" s="312"/>
      <c r="E922" s="301"/>
    </row>
    <row r="923" spans="3:5" ht="12.75">
      <c r="C923" s="306"/>
      <c r="D923" s="312"/>
      <c r="E923" s="301"/>
    </row>
    <row r="924" spans="3:5" ht="12.75">
      <c r="C924" s="306"/>
      <c r="D924" s="312"/>
      <c r="E924" s="301"/>
    </row>
    <row r="925" spans="3:5" ht="12.75">
      <c r="C925" s="306"/>
      <c r="D925" s="312"/>
      <c r="E925" s="301"/>
    </row>
  </sheetData>
  <sheetProtection/>
  <mergeCells count="5">
    <mergeCell ref="D1:H5"/>
    <mergeCell ref="B738:C738"/>
    <mergeCell ref="B739:C739"/>
    <mergeCell ref="B740:C740"/>
    <mergeCell ref="A1:A7"/>
  </mergeCells>
  <conditionalFormatting sqref="C3 C7">
    <cfRule type="containsText" priority="373" dxfId="0" operator="containsText" text="PZA">
      <formula>NOT(ISERROR(SEARCH("PZA",C3)))</formula>
    </cfRule>
  </conditionalFormatting>
  <conditionalFormatting sqref="C42:D42">
    <cfRule type="dataBar" priority="1" dxfId="37">
      <dataBar minLength="0" maxLength="100">
        <cfvo type="min"/>
        <cfvo type="max"/>
        <color rgb="FF638EC6"/>
      </dataBar>
      <extLst>
        <ext xmlns:x14="http://schemas.microsoft.com/office/spreadsheetml/2009/9/main" uri="{B025F937-C7B1-47D3-B67F-A62EFF666E3E}">
          <x14:id>{65049491-b31f-4d97-80d3-743795ca6983}</x14:id>
        </ext>
      </extLst>
    </cfRule>
  </conditionalFormatting>
  <printOptions gridLines="1" horizontalCentered="1" verticalCentered="1"/>
  <pageMargins left="0.2362204724409449" right="0.2362204724409449" top="0.35433070866141736" bottom="0.35433070866141736" header="0.31496062992125984" footer="0.11811023622047245"/>
  <pageSetup fitToHeight="0" fitToWidth="1" horizontalDpi="600" verticalDpi="600" orientation="portrait" scale="71" r:id="rId2"/>
  <headerFooter>
    <oddFooter>&amp;L
AE-10&amp;C
&amp;P/&amp;N&amp;R
UAEH-LPNO-N4-2019</oddFooter>
  </headerFooter>
  <drawing r:id="rId1"/>
  <extLst>
    <ext xmlns:x14="http://schemas.microsoft.com/office/spreadsheetml/2009/9/main" uri="{78C0D931-6437-407d-A8EE-F0AAD7539E65}">
      <x14:conditionalFormattings>
        <x14:conditionalFormatting xmlns:xm="http://schemas.microsoft.com/office/excel/2006/main">
          <x14:cfRule type="dataBar" id="{65049491-b31f-4d97-80d3-743795ca6983}">
            <x14:dataBar minLength="0" maxLength="100" gradient="0">
              <x14:cfvo type="min"/>
              <x14:cfvo type="max"/>
              <x14:negativeFillColor rgb="FFFF0000"/>
              <x14:axisColor rgb="FF000000"/>
            </x14:dataBar>
            <x14:dxf>
              <border/>
            </x14:dxf>
          </x14:cfRule>
          <xm:sqref>C42:D42</xm:sqref>
        </x14:conditionalFormatting>
      </x14:conditionalFormattings>
    </ext>
  </extLst>
</worksheet>
</file>

<file path=xl/worksheets/sheet17.xml><?xml version="1.0" encoding="utf-8"?>
<worksheet xmlns="http://schemas.openxmlformats.org/spreadsheetml/2006/main" xmlns:r="http://schemas.openxmlformats.org/officeDocument/2006/relationships">
  <dimension ref="A1:I53"/>
  <sheetViews>
    <sheetView showGridLines="0" zoomScale="50" zoomScaleNormal="50" zoomScaleSheetLayoutView="50" zoomScalePageLayoutView="0" workbookViewId="0" topLeftCell="A1">
      <selection activeCell="A53" sqref="A53:I53"/>
    </sheetView>
  </sheetViews>
  <sheetFormatPr defaultColWidth="11.421875" defaultRowHeight="12.75"/>
  <cols>
    <col min="1" max="1" width="2.28125" style="0" customWidth="1"/>
    <col min="2" max="2" width="11.421875" style="0" customWidth="1"/>
    <col min="3" max="3" width="29.28125" style="0" customWidth="1"/>
    <col min="4" max="4" width="9.28125" style="0" customWidth="1"/>
    <col min="5" max="5" width="12.7109375" style="0" customWidth="1"/>
    <col min="6" max="6" width="13.421875" style="0" customWidth="1"/>
    <col min="7" max="7" width="12.421875" style="0" customWidth="1"/>
    <col min="8" max="8" width="10.140625" style="0" customWidth="1"/>
    <col min="9" max="9" width="2.28125" style="0" customWidth="1"/>
  </cols>
  <sheetData>
    <row r="1" ht="12.75">
      <c r="H1" s="52" t="s">
        <v>65</v>
      </c>
    </row>
    <row r="2" ht="12.75">
      <c r="H2" s="52" t="s">
        <v>525</v>
      </c>
    </row>
    <row r="4" spans="2:8" ht="15">
      <c r="B4" s="415" t="s">
        <v>483</v>
      </c>
      <c r="C4" s="415"/>
      <c r="D4" s="415"/>
      <c r="E4" s="415"/>
      <c r="F4" s="415"/>
      <c r="G4" s="415"/>
      <c r="H4" s="415"/>
    </row>
    <row r="5" spans="2:8" ht="12.75">
      <c r="B5" s="4"/>
      <c r="C5" s="4"/>
      <c r="D5" s="4"/>
      <c r="E5" s="4"/>
      <c r="F5" s="4"/>
      <c r="G5" s="4"/>
      <c r="H5" s="4"/>
    </row>
    <row r="6" spans="2:8" ht="12.75">
      <c r="B6" s="4"/>
      <c r="C6" s="4"/>
      <c r="D6" s="4"/>
      <c r="E6" s="4"/>
      <c r="F6" s="4"/>
      <c r="G6" s="4"/>
      <c r="H6" s="209"/>
    </row>
    <row r="7" spans="2:8" ht="12.75">
      <c r="B7" s="214" t="s">
        <v>205</v>
      </c>
      <c r="C7" s="246"/>
      <c r="D7" s="215"/>
      <c r="E7" s="214" t="s">
        <v>240</v>
      </c>
      <c r="F7" s="168"/>
      <c r="G7" s="47"/>
      <c r="H7" s="177" t="s">
        <v>278</v>
      </c>
    </row>
    <row r="8" spans="2:8" ht="12.75">
      <c r="B8" s="219"/>
      <c r="C8" s="247"/>
      <c r="D8" s="220"/>
      <c r="E8" s="32"/>
      <c r="F8" s="4"/>
      <c r="G8" s="33"/>
      <c r="H8" s="178"/>
    </row>
    <row r="9" spans="2:8" ht="12.75">
      <c r="B9" s="216"/>
      <c r="C9" s="248"/>
      <c r="D9" s="217"/>
      <c r="E9" s="239"/>
      <c r="F9" s="240"/>
      <c r="G9" s="241"/>
      <c r="H9" s="178" t="s">
        <v>167</v>
      </c>
    </row>
    <row r="10" spans="2:8" ht="12.75">
      <c r="B10" s="219" t="s">
        <v>209</v>
      </c>
      <c r="C10" s="247"/>
      <c r="D10" s="220"/>
      <c r="E10" s="455" t="s">
        <v>279</v>
      </c>
      <c r="F10" s="456"/>
      <c r="G10" s="457"/>
      <c r="H10" s="177" t="s">
        <v>169</v>
      </c>
    </row>
    <row r="11" spans="2:8" ht="12.75">
      <c r="B11" s="219"/>
      <c r="C11" s="247"/>
      <c r="D11" s="220"/>
      <c r="E11" s="236"/>
      <c r="F11" s="237"/>
      <c r="G11" s="238"/>
      <c r="H11" s="178"/>
    </row>
    <row r="12" spans="2:8" ht="12.75">
      <c r="B12" s="223"/>
      <c r="C12" s="249"/>
      <c r="D12" s="224"/>
      <c r="E12" s="239"/>
      <c r="F12" s="240"/>
      <c r="G12" s="241"/>
      <c r="H12" s="68"/>
    </row>
    <row r="13" spans="2:8" ht="12.75">
      <c r="B13" s="226"/>
      <c r="C13" s="226"/>
      <c r="D13" s="226"/>
      <c r="E13" s="211"/>
      <c r="F13" s="211"/>
      <c r="G13" s="211"/>
      <c r="H13" s="4"/>
    </row>
    <row r="14" spans="2:8" ht="25.5">
      <c r="B14" s="242" t="s">
        <v>81</v>
      </c>
      <c r="C14" s="122" t="s">
        <v>218</v>
      </c>
      <c r="D14" s="243" t="s">
        <v>164</v>
      </c>
      <c r="E14" s="122" t="s">
        <v>173</v>
      </c>
      <c r="F14" s="244" t="s">
        <v>435</v>
      </c>
      <c r="G14" s="245" t="s">
        <v>175</v>
      </c>
      <c r="H14" s="123" t="s">
        <v>176</v>
      </c>
    </row>
    <row r="15" spans="2:8" ht="12.75">
      <c r="B15" s="196"/>
      <c r="C15" s="207"/>
      <c r="D15" s="207"/>
      <c r="E15" s="207"/>
      <c r="F15" s="207"/>
      <c r="G15" s="207"/>
      <c r="H15" s="113"/>
    </row>
    <row r="16" spans="2:8" ht="12.75">
      <c r="B16" s="199" t="s">
        <v>484</v>
      </c>
      <c r="C16" s="189"/>
      <c r="D16" s="189"/>
      <c r="E16" s="189"/>
      <c r="F16" s="189"/>
      <c r="G16" s="189"/>
      <c r="H16" s="190"/>
    </row>
    <row r="17" spans="2:8" ht="12.75">
      <c r="B17" s="199"/>
      <c r="C17" s="189"/>
      <c r="D17" s="189"/>
      <c r="E17" s="189"/>
      <c r="F17" s="189"/>
      <c r="G17" s="189"/>
      <c r="H17" s="190"/>
    </row>
    <row r="18" spans="2:8" ht="12.75">
      <c r="B18" s="199"/>
      <c r="C18" s="189"/>
      <c r="D18" s="189"/>
      <c r="E18" s="189"/>
      <c r="F18" s="189"/>
      <c r="G18" s="189"/>
      <c r="H18" s="190"/>
    </row>
    <row r="19" spans="2:8" ht="12.75">
      <c r="B19" s="199"/>
      <c r="C19" s="189"/>
      <c r="D19" s="189"/>
      <c r="E19" s="189"/>
      <c r="F19" s="189"/>
      <c r="G19" s="189"/>
      <c r="H19" s="190"/>
    </row>
    <row r="20" spans="2:8" ht="12.75">
      <c r="B20" s="199"/>
      <c r="C20" s="189"/>
      <c r="D20" s="189"/>
      <c r="E20" s="189"/>
      <c r="F20" s="189"/>
      <c r="G20" s="189"/>
      <c r="H20" s="190"/>
    </row>
    <row r="21" spans="2:8" ht="12.75">
      <c r="B21" s="199"/>
      <c r="C21" s="189"/>
      <c r="D21" s="189"/>
      <c r="E21" s="189"/>
      <c r="F21" s="189"/>
      <c r="G21" s="189"/>
      <c r="H21" s="190"/>
    </row>
    <row r="22" spans="2:8" ht="12.75">
      <c r="B22" s="199"/>
      <c r="C22" s="189"/>
      <c r="D22" s="189"/>
      <c r="E22" s="189"/>
      <c r="F22" s="189"/>
      <c r="G22" s="189"/>
      <c r="H22" s="190"/>
    </row>
    <row r="23" spans="2:8" ht="12.75">
      <c r="B23" s="233" t="s">
        <v>485</v>
      </c>
      <c r="C23" s="131"/>
      <c r="D23" s="131"/>
      <c r="E23" s="131"/>
      <c r="F23" s="131"/>
      <c r="G23" s="131"/>
      <c r="H23" s="161"/>
    </row>
    <row r="24" spans="2:8" ht="12.75">
      <c r="B24" s="196"/>
      <c r="C24" s="207"/>
      <c r="D24" s="207"/>
      <c r="E24" s="207"/>
      <c r="F24" s="207"/>
      <c r="G24" s="207"/>
      <c r="H24" s="113"/>
    </row>
    <row r="25" spans="2:8" ht="12.75">
      <c r="B25" s="199" t="s">
        <v>486</v>
      </c>
      <c r="C25" s="189"/>
      <c r="D25" s="189"/>
      <c r="E25" s="189"/>
      <c r="F25" s="189"/>
      <c r="G25" s="189"/>
      <c r="H25" s="190"/>
    </row>
    <row r="26" spans="2:8" ht="12.75">
      <c r="B26" s="199"/>
      <c r="C26" s="189"/>
      <c r="D26" s="189"/>
      <c r="E26" s="189"/>
      <c r="F26" s="189"/>
      <c r="G26" s="189"/>
      <c r="H26" s="190"/>
    </row>
    <row r="27" spans="2:8" ht="12.75">
      <c r="B27" s="199"/>
      <c r="C27" s="189"/>
      <c r="D27" s="189"/>
      <c r="E27" s="189"/>
      <c r="F27" s="189"/>
      <c r="G27" s="189"/>
      <c r="H27" s="190"/>
    </row>
    <row r="28" spans="2:8" ht="12.75">
      <c r="B28" s="199"/>
      <c r="C28" s="189"/>
      <c r="D28" s="189"/>
      <c r="E28" s="189"/>
      <c r="F28" s="189"/>
      <c r="G28" s="189"/>
      <c r="H28" s="190"/>
    </row>
    <row r="29" spans="2:8" ht="12.75">
      <c r="B29" s="199"/>
      <c r="C29" s="189"/>
      <c r="D29" s="189"/>
      <c r="E29" s="189"/>
      <c r="F29" s="189"/>
      <c r="G29" s="189"/>
      <c r="H29" s="190"/>
    </row>
    <row r="30" spans="2:8" ht="12.75">
      <c r="B30" s="199"/>
      <c r="C30" s="189"/>
      <c r="D30" s="189"/>
      <c r="E30" s="189"/>
      <c r="F30" s="189"/>
      <c r="G30" s="189"/>
      <c r="H30" s="190"/>
    </row>
    <row r="31" spans="2:8" ht="12.75">
      <c r="B31" s="199"/>
      <c r="C31" s="189"/>
      <c r="D31" s="189"/>
      <c r="E31" s="189"/>
      <c r="F31" s="189"/>
      <c r="G31" s="189"/>
      <c r="H31" s="190"/>
    </row>
    <row r="32" spans="2:8" ht="12.75">
      <c r="B32" s="233" t="s">
        <v>487</v>
      </c>
      <c r="C32" s="131"/>
      <c r="D32" s="131"/>
      <c r="E32" s="131"/>
      <c r="F32" s="131"/>
      <c r="G32" s="131"/>
      <c r="H32" s="161"/>
    </row>
    <row r="33" spans="2:8" ht="12.75">
      <c r="B33" s="196"/>
      <c r="C33" s="207"/>
      <c r="D33" s="207"/>
      <c r="E33" s="207"/>
      <c r="F33" s="207"/>
      <c r="G33" s="207"/>
      <c r="H33" s="113"/>
    </row>
    <row r="34" spans="2:8" ht="12.75">
      <c r="B34" s="199" t="s">
        <v>488</v>
      </c>
      <c r="C34" s="189"/>
      <c r="D34" s="189"/>
      <c r="E34" s="189"/>
      <c r="F34" s="189"/>
      <c r="G34" s="189"/>
      <c r="H34" s="190"/>
    </row>
    <row r="35" spans="2:8" ht="12.75">
      <c r="B35" s="199"/>
      <c r="C35" s="189"/>
      <c r="D35" s="189"/>
      <c r="E35" s="189"/>
      <c r="F35" s="189"/>
      <c r="G35" s="189"/>
      <c r="H35" s="190"/>
    </row>
    <row r="36" spans="2:8" ht="12.75">
      <c r="B36" s="199"/>
      <c r="C36" s="189"/>
      <c r="D36" s="189"/>
      <c r="E36" s="189"/>
      <c r="F36" s="189"/>
      <c r="G36" s="189"/>
      <c r="H36" s="190"/>
    </row>
    <row r="37" spans="2:8" ht="12.75">
      <c r="B37" s="199"/>
      <c r="C37" s="189"/>
      <c r="D37" s="189"/>
      <c r="E37" s="189"/>
      <c r="F37" s="189"/>
      <c r="G37" s="189"/>
      <c r="H37" s="190"/>
    </row>
    <row r="38" spans="2:8" ht="12.75">
      <c r="B38" s="199"/>
      <c r="C38" s="189"/>
      <c r="D38" s="189"/>
      <c r="E38" s="189"/>
      <c r="F38" s="189"/>
      <c r="G38" s="189"/>
      <c r="H38" s="190"/>
    </row>
    <row r="39" spans="2:8" ht="12.75">
      <c r="B39" s="199"/>
      <c r="C39" s="189"/>
      <c r="D39" s="189"/>
      <c r="E39" s="189"/>
      <c r="F39" s="189"/>
      <c r="G39" s="189"/>
      <c r="H39" s="190"/>
    </row>
    <row r="40" spans="2:8" ht="12.75">
      <c r="B40" s="199"/>
      <c r="C40" s="189"/>
      <c r="D40" s="189"/>
      <c r="E40" s="189"/>
      <c r="F40" s="189"/>
      <c r="G40" s="189"/>
      <c r="H40" s="190"/>
    </row>
    <row r="41" spans="2:8" ht="12.75">
      <c r="B41" s="233" t="s">
        <v>489</v>
      </c>
      <c r="C41" s="131"/>
      <c r="D41" s="131"/>
      <c r="E41" s="131"/>
      <c r="F41" s="131"/>
      <c r="G41" s="131"/>
      <c r="H41" s="161"/>
    </row>
    <row r="42" spans="2:8" ht="12.75">
      <c r="B42" s="196"/>
      <c r="C42" s="207"/>
      <c r="D42" s="207"/>
      <c r="E42" s="207"/>
      <c r="F42" s="207"/>
      <c r="G42" s="207"/>
      <c r="H42" s="113"/>
    </row>
    <row r="43" spans="2:8" ht="12.75">
      <c r="B43" s="199" t="s">
        <v>490</v>
      </c>
      <c r="C43" s="189"/>
      <c r="D43" s="189"/>
      <c r="E43" s="189"/>
      <c r="F43" s="189"/>
      <c r="G43" s="189"/>
      <c r="H43" s="190"/>
    </row>
    <row r="44" spans="2:8" ht="12.75">
      <c r="B44" s="199"/>
      <c r="C44" s="189"/>
      <c r="D44" s="189"/>
      <c r="E44" s="189"/>
      <c r="F44" s="189"/>
      <c r="G44" s="189"/>
      <c r="H44" s="190"/>
    </row>
    <row r="45" spans="2:8" ht="12.75">
      <c r="B45" s="199"/>
      <c r="C45" s="189"/>
      <c r="D45" s="189"/>
      <c r="E45" s="189"/>
      <c r="F45" s="189"/>
      <c r="G45" s="189"/>
      <c r="H45" s="190"/>
    </row>
    <row r="46" spans="2:8" ht="12.75">
      <c r="B46" s="199"/>
      <c r="C46" s="189"/>
      <c r="D46" s="189"/>
      <c r="E46" s="189"/>
      <c r="F46" s="189"/>
      <c r="G46" s="189"/>
      <c r="H46" s="190"/>
    </row>
    <row r="47" spans="2:8" ht="12.75">
      <c r="B47" s="199"/>
      <c r="C47" s="189"/>
      <c r="D47" s="189"/>
      <c r="E47" s="189"/>
      <c r="F47" s="189"/>
      <c r="G47" s="189"/>
      <c r="H47" s="190"/>
    </row>
    <row r="48" spans="2:8" ht="12.75">
      <c r="B48" s="199"/>
      <c r="C48" s="189"/>
      <c r="D48" s="189"/>
      <c r="E48" s="189"/>
      <c r="F48" s="189"/>
      <c r="G48" s="189"/>
      <c r="H48" s="190"/>
    </row>
    <row r="49" spans="2:8" ht="12.75">
      <c r="B49" s="199"/>
      <c r="C49" s="189"/>
      <c r="D49" s="189"/>
      <c r="E49" s="189"/>
      <c r="F49" s="189"/>
      <c r="G49" s="189"/>
      <c r="H49" s="190"/>
    </row>
    <row r="50" spans="2:8" ht="12.75">
      <c r="B50" s="233" t="s">
        <v>491</v>
      </c>
      <c r="C50" s="131"/>
      <c r="D50" s="131"/>
      <c r="E50" s="131"/>
      <c r="F50" s="131"/>
      <c r="G50" s="131"/>
      <c r="H50" s="161"/>
    </row>
    <row r="51" spans="2:8" ht="12.75">
      <c r="B51" s="233" t="s">
        <v>492</v>
      </c>
      <c r="C51" s="131"/>
      <c r="D51" s="131"/>
      <c r="E51" s="131"/>
      <c r="F51" s="131"/>
      <c r="G51" s="131"/>
      <c r="H51" s="161"/>
    </row>
    <row r="53" spans="1:9" ht="12.75">
      <c r="A53" s="340"/>
      <c r="B53" s="340"/>
      <c r="C53" s="340"/>
      <c r="D53" s="340"/>
      <c r="E53" s="340"/>
      <c r="F53" s="340"/>
      <c r="G53" s="340"/>
      <c r="H53" s="340"/>
      <c r="I53" s="340"/>
    </row>
  </sheetData>
  <sheetProtection/>
  <mergeCells count="3">
    <mergeCell ref="E10:G10"/>
    <mergeCell ref="B4:H4"/>
    <mergeCell ref="A53:I53"/>
  </mergeCells>
  <printOptions horizontalCentered="1"/>
  <pageMargins left="0.1968503937007874" right="0.1968503937007874" top="0.984251968503937" bottom="0.984251968503937" header="0" footer="0"/>
  <pageSetup horizontalDpi="600" verticalDpi="600" orientation="portrait" scale="85" r:id="rId1"/>
</worksheet>
</file>

<file path=xl/worksheets/sheet18.xml><?xml version="1.0" encoding="utf-8"?>
<worksheet xmlns="http://schemas.openxmlformats.org/spreadsheetml/2006/main" xmlns:r="http://schemas.openxmlformats.org/officeDocument/2006/relationships">
  <dimension ref="A1:M42"/>
  <sheetViews>
    <sheetView showGridLines="0" zoomScale="60" zoomScaleNormal="60" zoomScalePageLayoutView="0" workbookViewId="0" topLeftCell="A1">
      <selection activeCell="F12" sqref="F12"/>
    </sheetView>
  </sheetViews>
  <sheetFormatPr defaultColWidth="11.421875" defaultRowHeight="12.75"/>
  <cols>
    <col min="1" max="1" width="2.28125" style="0" customWidth="1"/>
    <col min="2" max="3" width="14.140625" style="0" customWidth="1"/>
    <col min="4" max="4" width="35.421875" style="0" customWidth="1"/>
    <col min="5" max="5" width="16.140625" style="0" customWidth="1"/>
    <col min="6" max="11" width="10.00390625" style="0" customWidth="1"/>
    <col min="12" max="12" width="14.8515625" style="0" customWidth="1"/>
    <col min="13" max="13" width="2.28125" style="0" customWidth="1"/>
  </cols>
  <sheetData>
    <row r="1" ht="12.75">
      <c r="L1" s="52" t="s">
        <v>65</v>
      </c>
    </row>
    <row r="2" ht="12.75">
      <c r="L2" s="52" t="s">
        <v>526</v>
      </c>
    </row>
    <row r="4" spans="2:12" ht="30" customHeight="1">
      <c r="B4" s="158" t="s">
        <v>205</v>
      </c>
      <c r="C4" s="159"/>
      <c r="D4" s="159"/>
      <c r="E4" s="159"/>
      <c r="F4" s="160"/>
      <c r="G4" s="158" t="s">
        <v>215</v>
      </c>
      <c r="H4" s="131"/>
      <c r="I4" s="131"/>
      <c r="J4" s="131"/>
      <c r="K4" s="161"/>
      <c r="L4" s="162" t="s">
        <v>165</v>
      </c>
    </row>
    <row r="5" spans="2:12" ht="30" customHeight="1">
      <c r="B5" s="163" t="s">
        <v>207</v>
      </c>
      <c r="C5" s="164"/>
      <c r="D5" s="164"/>
      <c r="E5" s="164"/>
      <c r="F5" s="164"/>
      <c r="G5" s="163" t="s">
        <v>493</v>
      </c>
      <c r="H5" s="165"/>
      <c r="I5" s="4"/>
      <c r="J5" s="165"/>
      <c r="K5" s="39"/>
      <c r="L5" s="166" t="s">
        <v>167</v>
      </c>
    </row>
    <row r="6" spans="2:12" ht="20.25" customHeight="1">
      <c r="B6" s="167" t="s">
        <v>209</v>
      </c>
      <c r="C6" s="168"/>
      <c r="D6" s="167" t="s">
        <v>217</v>
      </c>
      <c r="E6" s="168"/>
      <c r="F6" s="168"/>
      <c r="G6" s="167" t="s">
        <v>224</v>
      </c>
      <c r="H6" s="168"/>
      <c r="I6" s="168"/>
      <c r="J6" s="4"/>
      <c r="K6" s="168"/>
      <c r="L6" s="47"/>
    </row>
    <row r="7" spans="2:12" ht="20.25" customHeight="1">
      <c r="B7" s="169"/>
      <c r="C7" s="39"/>
      <c r="D7" s="165"/>
      <c r="E7" s="165"/>
      <c r="F7" s="165"/>
      <c r="G7" s="169"/>
      <c r="H7" s="165"/>
      <c r="I7" s="165"/>
      <c r="J7" s="165"/>
      <c r="K7" s="165"/>
      <c r="L7" s="39"/>
    </row>
    <row r="8" spans="2:12" ht="20.25" customHeight="1">
      <c r="B8" s="4"/>
      <c r="C8" s="4"/>
      <c r="D8" s="4"/>
      <c r="E8" s="4"/>
      <c r="F8" s="4"/>
      <c r="G8" s="4"/>
      <c r="H8" s="4"/>
      <c r="I8" s="4"/>
      <c r="J8" s="4"/>
      <c r="K8" s="4"/>
      <c r="L8" s="4"/>
    </row>
    <row r="9" spans="2:12" ht="25.5" customHeight="1">
      <c r="B9" s="423" t="s">
        <v>494</v>
      </c>
      <c r="C9" s="424"/>
      <c r="D9" s="424"/>
      <c r="E9" s="424"/>
      <c r="F9" s="424"/>
      <c r="G9" s="424"/>
      <c r="H9" s="424"/>
      <c r="I9" s="424"/>
      <c r="J9" s="424"/>
      <c r="K9" s="424"/>
      <c r="L9" s="425"/>
    </row>
    <row r="11" spans="2:12" ht="21.75" customHeight="1">
      <c r="B11" s="458" t="s">
        <v>235</v>
      </c>
      <c r="C11" s="461" t="s">
        <v>495</v>
      </c>
      <c r="D11" s="462"/>
      <c r="E11" s="170" t="s">
        <v>212</v>
      </c>
      <c r="F11" s="460">
        <v>2019</v>
      </c>
      <c r="G11" s="460"/>
      <c r="H11" s="460"/>
      <c r="I11" s="460"/>
      <c r="J11" s="460"/>
      <c r="K11" s="460"/>
      <c r="L11" s="458" t="s">
        <v>496</v>
      </c>
    </row>
    <row r="12" spans="2:12" ht="21.75" customHeight="1">
      <c r="B12" s="459"/>
      <c r="C12" s="463"/>
      <c r="D12" s="464"/>
      <c r="E12" s="63" t="s">
        <v>5</v>
      </c>
      <c r="F12" s="171">
        <v>1</v>
      </c>
      <c r="G12" s="171">
        <v>2</v>
      </c>
      <c r="H12" s="171">
        <v>3</v>
      </c>
      <c r="I12" s="171">
        <v>4</v>
      </c>
      <c r="J12" s="171">
        <v>5</v>
      </c>
      <c r="K12" s="171">
        <v>6</v>
      </c>
      <c r="L12" s="459"/>
    </row>
    <row r="14" spans="2:12" ht="12.75">
      <c r="B14" s="124"/>
      <c r="C14" s="179"/>
      <c r="D14" s="112"/>
      <c r="E14" s="112"/>
      <c r="F14" s="125"/>
      <c r="G14" s="125"/>
      <c r="H14" s="125"/>
      <c r="I14" s="125"/>
      <c r="J14" s="125"/>
      <c r="K14" s="125"/>
      <c r="L14" s="126"/>
    </row>
    <row r="15" spans="2:12" ht="12.75">
      <c r="B15" s="40"/>
      <c r="C15" s="180" t="s">
        <v>497</v>
      </c>
      <c r="D15" s="42"/>
      <c r="E15" s="42"/>
      <c r="F15" s="127"/>
      <c r="G15" s="127"/>
      <c r="H15" s="127"/>
      <c r="I15" s="127"/>
      <c r="J15" s="127"/>
      <c r="K15" s="127"/>
      <c r="L15" s="116"/>
    </row>
    <row r="16" spans="2:12" ht="12.75">
      <c r="B16" s="40"/>
      <c r="C16" s="180" t="s">
        <v>498</v>
      </c>
      <c r="D16" s="42"/>
      <c r="E16" s="42"/>
      <c r="F16" s="127"/>
      <c r="G16" s="127"/>
      <c r="H16" s="127"/>
      <c r="I16" s="127"/>
      <c r="J16" s="127"/>
      <c r="K16" s="127"/>
      <c r="L16" s="116"/>
    </row>
    <row r="17" spans="2:12" ht="12.75">
      <c r="B17" s="40"/>
      <c r="C17" s="180"/>
      <c r="D17" s="42"/>
      <c r="E17" s="42"/>
      <c r="F17" s="127"/>
      <c r="G17" s="127"/>
      <c r="H17" s="127"/>
      <c r="I17" s="127"/>
      <c r="J17" s="127"/>
      <c r="K17" s="127"/>
      <c r="L17" s="116"/>
    </row>
    <row r="18" spans="2:12" ht="12.75">
      <c r="B18" s="40"/>
      <c r="C18" s="180"/>
      <c r="D18" s="42"/>
      <c r="E18" s="42"/>
      <c r="F18" s="127"/>
      <c r="G18" s="127"/>
      <c r="H18" s="127"/>
      <c r="I18" s="127"/>
      <c r="J18" s="127"/>
      <c r="K18" s="127"/>
      <c r="L18" s="116"/>
    </row>
    <row r="19" spans="2:12" ht="12.75">
      <c r="B19" s="40"/>
      <c r="C19" s="180"/>
      <c r="D19" s="42"/>
      <c r="E19" s="42"/>
      <c r="F19" s="127"/>
      <c r="G19" s="127"/>
      <c r="H19" s="127"/>
      <c r="I19" s="127"/>
      <c r="J19" s="127"/>
      <c r="K19" s="127"/>
      <c r="L19" s="116"/>
    </row>
    <row r="20" spans="2:12" ht="12.75">
      <c r="B20" s="40"/>
      <c r="C20" s="180"/>
      <c r="D20" s="42"/>
      <c r="E20" s="42"/>
      <c r="F20" s="127"/>
      <c r="G20" s="127"/>
      <c r="H20" s="127"/>
      <c r="I20" s="127"/>
      <c r="J20" s="127"/>
      <c r="K20" s="127"/>
      <c r="L20" s="116"/>
    </row>
    <row r="21" spans="2:12" ht="12.75">
      <c r="B21" s="40"/>
      <c r="C21" s="180"/>
      <c r="D21" s="42"/>
      <c r="E21" s="42"/>
      <c r="F21" s="127"/>
      <c r="G21" s="127"/>
      <c r="H21" s="127"/>
      <c r="I21" s="127"/>
      <c r="J21" s="127"/>
      <c r="K21" s="127"/>
      <c r="L21" s="116"/>
    </row>
    <row r="22" spans="2:12" ht="12.75">
      <c r="B22" s="40"/>
      <c r="C22" s="180"/>
      <c r="D22" s="42"/>
      <c r="E22" s="42"/>
      <c r="F22" s="127"/>
      <c r="G22" s="127"/>
      <c r="H22" s="127"/>
      <c r="I22" s="127"/>
      <c r="J22" s="127"/>
      <c r="K22" s="127"/>
      <c r="L22" s="116"/>
    </row>
    <row r="23" spans="2:12" ht="12.75">
      <c r="B23" s="40"/>
      <c r="C23" s="180"/>
      <c r="D23" s="42"/>
      <c r="E23" s="42"/>
      <c r="F23" s="127"/>
      <c r="G23" s="127"/>
      <c r="H23" s="127"/>
      <c r="I23" s="127"/>
      <c r="J23" s="127"/>
      <c r="K23" s="127"/>
      <c r="L23" s="116"/>
    </row>
    <row r="24" spans="2:12" ht="12.75">
      <c r="B24" s="40"/>
      <c r="C24" s="180"/>
      <c r="D24" s="42"/>
      <c r="E24" s="42"/>
      <c r="F24" s="127"/>
      <c r="G24" s="127"/>
      <c r="H24" s="127"/>
      <c r="I24" s="127"/>
      <c r="J24" s="127"/>
      <c r="K24" s="127"/>
      <c r="L24" s="116"/>
    </row>
    <row r="25" spans="2:12" ht="12.75">
      <c r="B25" s="40"/>
      <c r="C25" s="180"/>
      <c r="D25" s="42"/>
      <c r="E25" s="42"/>
      <c r="F25" s="127"/>
      <c r="G25" s="127"/>
      <c r="H25" s="127"/>
      <c r="I25" s="127"/>
      <c r="J25" s="127"/>
      <c r="K25" s="127"/>
      <c r="L25" s="116"/>
    </row>
    <row r="26" spans="2:12" ht="12.75">
      <c r="B26" s="40"/>
      <c r="C26" s="180"/>
      <c r="D26" s="42"/>
      <c r="E26" s="42"/>
      <c r="F26" s="127"/>
      <c r="G26" s="127"/>
      <c r="H26" s="127"/>
      <c r="I26" s="127"/>
      <c r="J26" s="127"/>
      <c r="K26" s="127"/>
      <c r="L26" s="116"/>
    </row>
    <row r="27" spans="2:12" ht="12.75">
      <c r="B27" s="40"/>
      <c r="C27" s="180"/>
      <c r="D27" s="42"/>
      <c r="E27" s="42"/>
      <c r="F27" s="127"/>
      <c r="G27" s="127"/>
      <c r="H27" s="127"/>
      <c r="I27" s="127"/>
      <c r="J27" s="127"/>
      <c r="K27" s="127"/>
      <c r="L27" s="116"/>
    </row>
    <row r="28" spans="2:12" ht="12.75">
      <c r="B28" s="40"/>
      <c r="C28" s="180"/>
      <c r="D28" s="42"/>
      <c r="E28" s="42"/>
      <c r="F28" s="127"/>
      <c r="G28" s="127"/>
      <c r="H28" s="127"/>
      <c r="I28" s="127"/>
      <c r="J28" s="127"/>
      <c r="K28" s="127"/>
      <c r="L28" s="116"/>
    </row>
    <row r="29" spans="2:12" ht="12.75">
      <c r="B29" s="40"/>
      <c r="C29" s="180"/>
      <c r="D29" s="42"/>
      <c r="E29" s="42"/>
      <c r="F29" s="127"/>
      <c r="G29" s="127"/>
      <c r="H29" s="127"/>
      <c r="I29" s="127"/>
      <c r="J29" s="127"/>
      <c r="K29" s="127"/>
      <c r="L29" s="116"/>
    </row>
    <row r="30" spans="2:12" ht="12.75">
      <c r="B30" s="40"/>
      <c r="C30" s="180"/>
      <c r="D30" s="42"/>
      <c r="E30" s="42"/>
      <c r="F30" s="127"/>
      <c r="G30" s="127"/>
      <c r="H30" s="127"/>
      <c r="I30" s="127"/>
      <c r="J30" s="127"/>
      <c r="K30" s="127"/>
      <c r="L30" s="116"/>
    </row>
    <row r="31" spans="2:12" ht="12.75">
      <c r="B31" s="40"/>
      <c r="C31" s="180"/>
      <c r="D31" s="42"/>
      <c r="E31" s="42"/>
      <c r="F31" s="127"/>
      <c r="G31" s="127"/>
      <c r="H31" s="127"/>
      <c r="I31" s="127"/>
      <c r="J31" s="127"/>
      <c r="K31" s="127"/>
      <c r="L31" s="116"/>
    </row>
    <row r="32" spans="2:12" ht="12.75">
      <c r="B32" s="40"/>
      <c r="C32" s="180"/>
      <c r="D32" s="42"/>
      <c r="E32" s="42"/>
      <c r="F32" s="127"/>
      <c r="G32" s="127"/>
      <c r="H32" s="127"/>
      <c r="I32" s="127"/>
      <c r="J32" s="127"/>
      <c r="K32" s="127"/>
      <c r="L32" s="116"/>
    </row>
    <row r="33" spans="2:12" ht="12.75">
      <c r="B33" s="40"/>
      <c r="C33" s="180"/>
      <c r="D33" s="42"/>
      <c r="E33" s="42"/>
      <c r="F33" s="127"/>
      <c r="G33" s="127"/>
      <c r="H33" s="127"/>
      <c r="I33" s="127"/>
      <c r="J33" s="127"/>
      <c r="K33" s="127"/>
      <c r="L33" s="116"/>
    </row>
    <row r="34" spans="2:12" ht="12.75">
      <c r="B34" s="40"/>
      <c r="C34" s="180"/>
      <c r="D34" s="42"/>
      <c r="E34" s="42"/>
      <c r="F34" s="127"/>
      <c r="G34" s="127"/>
      <c r="H34" s="127"/>
      <c r="I34" s="127"/>
      <c r="J34" s="127"/>
      <c r="K34" s="127"/>
      <c r="L34" s="116"/>
    </row>
    <row r="35" spans="2:12" ht="12.75">
      <c r="B35" s="40"/>
      <c r="C35" s="180"/>
      <c r="D35" s="42"/>
      <c r="E35" s="42"/>
      <c r="F35" s="127"/>
      <c r="G35" s="127"/>
      <c r="H35" s="127"/>
      <c r="I35" s="127"/>
      <c r="J35" s="127"/>
      <c r="K35" s="127"/>
      <c r="L35" s="116"/>
    </row>
    <row r="36" spans="2:12" ht="12.75">
      <c r="B36" s="40"/>
      <c r="C36" s="180"/>
      <c r="D36" s="42"/>
      <c r="E36" s="42"/>
      <c r="F36" s="127"/>
      <c r="G36" s="127"/>
      <c r="H36" s="127"/>
      <c r="I36" s="127"/>
      <c r="J36" s="127"/>
      <c r="K36" s="127"/>
      <c r="L36" s="116"/>
    </row>
    <row r="37" spans="2:12" ht="12.75">
      <c r="B37" s="40"/>
      <c r="C37" s="180"/>
      <c r="D37" s="42"/>
      <c r="E37" s="42"/>
      <c r="F37" s="127"/>
      <c r="G37" s="127"/>
      <c r="H37" s="127"/>
      <c r="I37" s="127"/>
      <c r="J37" s="127"/>
      <c r="K37" s="127"/>
      <c r="L37" s="116"/>
    </row>
    <row r="38" spans="2:12" ht="12.75">
      <c r="B38" s="172"/>
      <c r="C38" s="250"/>
      <c r="D38" s="44"/>
      <c r="E38" s="44"/>
      <c r="F38" s="174"/>
      <c r="G38" s="174"/>
      <c r="H38" s="174"/>
      <c r="I38" s="174"/>
      <c r="J38" s="174"/>
      <c r="K38" s="174"/>
      <c r="L38" s="118"/>
    </row>
    <row r="39" spans="2:12" ht="12.75">
      <c r="B39" s="109"/>
      <c r="C39" s="110"/>
      <c r="D39" s="110"/>
      <c r="E39" s="175" t="s">
        <v>499</v>
      </c>
      <c r="F39" s="125"/>
      <c r="G39" s="125"/>
      <c r="H39" s="125"/>
      <c r="I39" s="125"/>
      <c r="J39" s="125"/>
      <c r="K39" s="125"/>
      <c r="L39" s="126"/>
    </row>
    <row r="40" spans="2:12" ht="12.75">
      <c r="B40" s="45"/>
      <c r="C40" s="119"/>
      <c r="D40" s="119"/>
      <c r="E40" s="176" t="s">
        <v>500</v>
      </c>
      <c r="F40" s="173"/>
      <c r="G40" s="173"/>
      <c r="H40" s="173"/>
      <c r="I40" s="173"/>
      <c r="J40" s="173"/>
      <c r="K40" s="173"/>
      <c r="L40" s="120"/>
    </row>
    <row r="42" spans="1:13" ht="12.75">
      <c r="A42" s="340"/>
      <c r="B42" s="340"/>
      <c r="C42" s="340"/>
      <c r="D42" s="340"/>
      <c r="E42" s="340"/>
      <c r="F42" s="340"/>
      <c r="G42" s="340"/>
      <c r="H42" s="340"/>
      <c r="I42" s="340"/>
      <c r="J42" s="340"/>
      <c r="K42" s="340"/>
      <c r="L42" s="340"/>
      <c r="M42" s="340"/>
    </row>
  </sheetData>
  <sheetProtection/>
  <mergeCells count="6">
    <mergeCell ref="A42:M42"/>
    <mergeCell ref="B9:L9"/>
    <mergeCell ref="B11:B12"/>
    <mergeCell ref="F11:K11"/>
    <mergeCell ref="L11:L12"/>
    <mergeCell ref="C11:D12"/>
  </mergeCells>
  <printOptions horizontalCentered="1"/>
  <pageMargins left="0.35" right="0.17" top="0.984251968503937" bottom="0.984251968503937" header="0" footer="0"/>
  <pageSetup horizontalDpi="1200" verticalDpi="1200" orientation="landscape" scale="70" r:id="rId1"/>
</worksheet>
</file>

<file path=xl/worksheets/sheet19.xml><?xml version="1.0" encoding="utf-8"?>
<worksheet xmlns="http://schemas.openxmlformats.org/spreadsheetml/2006/main" xmlns:r="http://schemas.openxmlformats.org/officeDocument/2006/relationships">
  <dimension ref="A1:M42"/>
  <sheetViews>
    <sheetView showGridLines="0" zoomScale="60" zoomScaleNormal="60" zoomScalePageLayoutView="0" workbookViewId="0" topLeftCell="A1">
      <selection activeCell="F12" sqref="F12"/>
    </sheetView>
  </sheetViews>
  <sheetFormatPr defaultColWidth="11.421875" defaultRowHeight="12.75"/>
  <cols>
    <col min="1" max="1" width="2.28125" style="0" customWidth="1"/>
    <col min="2" max="2" width="16.7109375" style="0" customWidth="1"/>
    <col min="3" max="3" width="21.28125" style="0" customWidth="1"/>
    <col min="4" max="4" width="27.8515625" style="0" customWidth="1"/>
    <col min="5" max="5" width="16.140625" style="0" customWidth="1"/>
    <col min="6" max="11" width="10.00390625" style="0" customWidth="1"/>
    <col min="12" max="12" width="14.8515625" style="0" customWidth="1"/>
    <col min="13" max="13" width="2.28125" style="0" customWidth="1"/>
  </cols>
  <sheetData>
    <row r="1" ht="12.75">
      <c r="L1" s="52" t="s">
        <v>65</v>
      </c>
    </row>
    <row r="2" ht="12.75">
      <c r="L2" s="52" t="s">
        <v>527</v>
      </c>
    </row>
    <row r="4" spans="2:12" ht="30" customHeight="1">
      <c r="B4" s="158" t="s">
        <v>205</v>
      </c>
      <c r="C4" s="159"/>
      <c r="D4" s="159"/>
      <c r="E4" s="159"/>
      <c r="F4" s="160"/>
      <c r="G4" s="158" t="s">
        <v>206</v>
      </c>
      <c r="H4" s="131"/>
      <c r="I4" s="131"/>
      <c r="J4" s="131"/>
      <c r="K4" s="161"/>
      <c r="L4" s="162" t="s">
        <v>165</v>
      </c>
    </row>
    <row r="5" spans="2:12" ht="30" customHeight="1">
      <c r="B5" s="163" t="s">
        <v>207</v>
      </c>
      <c r="C5" s="164"/>
      <c r="D5" s="164"/>
      <c r="E5" s="164"/>
      <c r="F5" s="164"/>
      <c r="G5" s="163" t="s">
        <v>208</v>
      </c>
      <c r="H5" s="165"/>
      <c r="I5" s="4"/>
      <c r="J5" s="165"/>
      <c r="K5" s="39"/>
      <c r="L5" s="166" t="s">
        <v>167</v>
      </c>
    </row>
    <row r="6" spans="2:12" ht="20.25" customHeight="1">
      <c r="B6" s="167" t="s">
        <v>209</v>
      </c>
      <c r="C6" s="168"/>
      <c r="D6" s="167" t="s">
        <v>210</v>
      </c>
      <c r="E6" s="168"/>
      <c r="F6" s="168"/>
      <c r="G6" s="167" t="s">
        <v>211</v>
      </c>
      <c r="H6" s="168"/>
      <c r="I6" s="168"/>
      <c r="J6" s="4"/>
      <c r="K6" s="168"/>
      <c r="L6" s="47"/>
    </row>
    <row r="7" spans="2:12" ht="20.25" customHeight="1">
      <c r="B7" s="169"/>
      <c r="C7" s="39"/>
      <c r="D7" s="165"/>
      <c r="E7" s="165"/>
      <c r="F7" s="165"/>
      <c r="G7" s="169"/>
      <c r="H7" s="165"/>
      <c r="I7" s="165"/>
      <c r="J7" s="165"/>
      <c r="K7" s="165"/>
      <c r="L7" s="39"/>
    </row>
    <row r="8" spans="2:12" ht="20.25" customHeight="1">
      <c r="B8" s="4"/>
      <c r="C8" s="4"/>
      <c r="D8" s="4"/>
      <c r="E8" s="4"/>
      <c r="F8" s="4"/>
      <c r="G8" s="4"/>
      <c r="H8" s="4"/>
      <c r="I8" s="4"/>
      <c r="J8" s="4"/>
      <c r="K8" s="4"/>
      <c r="L8" s="4"/>
    </row>
    <row r="9" spans="2:12" ht="25.5" customHeight="1">
      <c r="B9" s="423" t="s">
        <v>219</v>
      </c>
      <c r="C9" s="424"/>
      <c r="D9" s="424"/>
      <c r="E9" s="424"/>
      <c r="F9" s="424"/>
      <c r="G9" s="424"/>
      <c r="H9" s="424"/>
      <c r="I9" s="424"/>
      <c r="J9" s="424"/>
      <c r="K9" s="424"/>
      <c r="L9" s="425"/>
    </row>
    <row r="11" spans="2:12" ht="21.75" customHeight="1">
      <c r="B11" s="458" t="s">
        <v>82</v>
      </c>
      <c r="C11" s="458" t="s">
        <v>223</v>
      </c>
      <c r="D11" s="462" t="s">
        <v>233</v>
      </c>
      <c r="E11" s="170" t="s">
        <v>212</v>
      </c>
      <c r="F11" s="460">
        <v>2019</v>
      </c>
      <c r="G11" s="460"/>
      <c r="H11" s="460"/>
      <c r="I11" s="460"/>
      <c r="J11" s="460"/>
      <c r="K11" s="460"/>
      <c r="L11" s="458" t="s">
        <v>220</v>
      </c>
    </row>
    <row r="12" spans="2:12" ht="21.75" customHeight="1">
      <c r="B12" s="459"/>
      <c r="C12" s="465"/>
      <c r="D12" s="464"/>
      <c r="E12" s="63" t="s">
        <v>5</v>
      </c>
      <c r="F12" s="171">
        <v>1</v>
      </c>
      <c r="G12" s="171">
        <v>2</v>
      </c>
      <c r="H12" s="171">
        <v>3</v>
      </c>
      <c r="I12" s="171">
        <v>4</v>
      </c>
      <c r="J12" s="171">
        <v>5</v>
      </c>
      <c r="K12" s="171">
        <v>6</v>
      </c>
      <c r="L12" s="459"/>
    </row>
    <row r="14" spans="2:12" ht="12.75">
      <c r="B14" s="124"/>
      <c r="C14" s="125"/>
      <c r="D14" s="112"/>
      <c r="E14" s="112"/>
      <c r="F14" s="125"/>
      <c r="G14" s="125"/>
      <c r="H14" s="125"/>
      <c r="I14" s="125"/>
      <c r="J14" s="125"/>
      <c r="K14" s="125"/>
      <c r="L14" s="126"/>
    </row>
    <row r="15" spans="2:12" ht="12.75">
      <c r="B15" s="40"/>
      <c r="C15" s="127"/>
      <c r="D15" s="42"/>
      <c r="E15" s="42"/>
      <c r="F15" s="127"/>
      <c r="G15" s="127"/>
      <c r="H15" s="127"/>
      <c r="I15" s="127"/>
      <c r="J15" s="127"/>
      <c r="K15" s="127"/>
      <c r="L15" s="116"/>
    </row>
    <row r="16" spans="2:12" ht="12.75">
      <c r="B16" s="40"/>
      <c r="C16" s="127"/>
      <c r="D16" s="42"/>
      <c r="E16" s="42"/>
      <c r="F16" s="127"/>
      <c r="G16" s="127"/>
      <c r="H16" s="127"/>
      <c r="I16" s="127"/>
      <c r="J16" s="127"/>
      <c r="K16" s="127"/>
      <c r="L16" s="116"/>
    </row>
    <row r="17" spans="2:12" ht="12.75">
      <c r="B17" s="40"/>
      <c r="C17" s="127"/>
      <c r="D17" s="42"/>
      <c r="E17" s="42"/>
      <c r="F17" s="127"/>
      <c r="G17" s="127"/>
      <c r="H17" s="127"/>
      <c r="I17" s="127"/>
      <c r="J17" s="127"/>
      <c r="K17" s="127"/>
      <c r="L17" s="116"/>
    </row>
    <row r="18" spans="2:12" ht="12.75">
      <c r="B18" s="40"/>
      <c r="C18" s="127"/>
      <c r="D18" s="42"/>
      <c r="E18" s="42"/>
      <c r="F18" s="127"/>
      <c r="G18" s="127"/>
      <c r="H18" s="127"/>
      <c r="I18" s="127"/>
      <c r="J18" s="127"/>
      <c r="K18" s="127"/>
      <c r="L18" s="116"/>
    </row>
    <row r="19" spans="2:12" ht="12.75">
      <c r="B19" s="40"/>
      <c r="C19" s="127"/>
      <c r="D19" s="42"/>
      <c r="E19" s="42"/>
      <c r="F19" s="127"/>
      <c r="G19" s="127"/>
      <c r="H19" s="127"/>
      <c r="I19" s="127"/>
      <c r="J19" s="127"/>
      <c r="K19" s="127"/>
      <c r="L19" s="116"/>
    </row>
    <row r="20" spans="2:12" ht="12.75">
      <c r="B20" s="40"/>
      <c r="C20" s="127"/>
      <c r="D20" s="42"/>
      <c r="E20" s="42"/>
      <c r="F20" s="127"/>
      <c r="G20" s="127"/>
      <c r="H20" s="127"/>
      <c r="I20" s="127"/>
      <c r="J20" s="127"/>
      <c r="K20" s="127"/>
      <c r="L20" s="116"/>
    </row>
    <row r="21" spans="2:12" ht="12.75">
      <c r="B21" s="40"/>
      <c r="C21" s="127"/>
      <c r="D21" s="42"/>
      <c r="E21" s="42"/>
      <c r="F21" s="127"/>
      <c r="G21" s="127"/>
      <c r="H21" s="127"/>
      <c r="I21" s="127"/>
      <c r="J21" s="127"/>
      <c r="K21" s="127"/>
      <c r="L21" s="116"/>
    </row>
    <row r="22" spans="2:12" ht="12.75">
      <c r="B22" s="40"/>
      <c r="C22" s="127"/>
      <c r="D22" s="42"/>
      <c r="E22" s="42"/>
      <c r="F22" s="127"/>
      <c r="G22" s="127"/>
      <c r="H22" s="127"/>
      <c r="I22" s="127"/>
      <c r="J22" s="127"/>
      <c r="K22" s="127"/>
      <c r="L22" s="116"/>
    </row>
    <row r="23" spans="2:12" ht="12.75">
      <c r="B23" s="40"/>
      <c r="C23" s="127"/>
      <c r="D23" s="42"/>
      <c r="E23" s="42"/>
      <c r="F23" s="127"/>
      <c r="G23" s="127"/>
      <c r="H23" s="127"/>
      <c r="I23" s="127"/>
      <c r="J23" s="127"/>
      <c r="K23" s="127"/>
      <c r="L23" s="116"/>
    </row>
    <row r="24" spans="2:12" ht="12.75">
      <c r="B24" s="40"/>
      <c r="C24" s="127"/>
      <c r="D24" s="42"/>
      <c r="E24" s="42"/>
      <c r="F24" s="127"/>
      <c r="G24" s="127"/>
      <c r="H24" s="127"/>
      <c r="I24" s="127"/>
      <c r="J24" s="127"/>
      <c r="K24" s="127"/>
      <c r="L24" s="116"/>
    </row>
    <row r="25" spans="2:12" ht="12.75">
      <c r="B25" s="40"/>
      <c r="C25" s="127"/>
      <c r="D25" s="42"/>
      <c r="E25" s="42"/>
      <c r="F25" s="127"/>
      <c r="G25" s="127"/>
      <c r="H25" s="127"/>
      <c r="I25" s="127"/>
      <c r="J25" s="127"/>
      <c r="K25" s="127"/>
      <c r="L25" s="116"/>
    </row>
    <row r="26" spans="2:12" ht="12.75">
      <c r="B26" s="40"/>
      <c r="C26" s="127"/>
      <c r="D26" s="42"/>
      <c r="E26" s="42"/>
      <c r="F26" s="127"/>
      <c r="G26" s="127"/>
      <c r="H26" s="127"/>
      <c r="I26" s="127"/>
      <c r="J26" s="127"/>
      <c r="K26" s="127"/>
      <c r="L26" s="116"/>
    </row>
    <row r="27" spans="2:12" ht="12.75">
      <c r="B27" s="40"/>
      <c r="C27" s="127"/>
      <c r="D27" s="42"/>
      <c r="E27" s="42"/>
      <c r="F27" s="127"/>
      <c r="G27" s="127"/>
      <c r="H27" s="127"/>
      <c r="I27" s="127"/>
      <c r="J27" s="127"/>
      <c r="K27" s="127"/>
      <c r="L27" s="116"/>
    </row>
    <row r="28" spans="2:12" ht="12.75">
      <c r="B28" s="40"/>
      <c r="C28" s="127"/>
      <c r="D28" s="42"/>
      <c r="E28" s="42"/>
      <c r="F28" s="127"/>
      <c r="G28" s="127"/>
      <c r="H28" s="127"/>
      <c r="I28" s="127"/>
      <c r="J28" s="127"/>
      <c r="K28" s="127"/>
      <c r="L28" s="116"/>
    </row>
    <row r="29" spans="2:12" ht="12.75">
      <c r="B29" s="40"/>
      <c r="C29" s="127"/>
      <c r="D29" s="42"/>
      <c r="E29" s="42"/>
      <c r="F29" s="127"/>
      <c r="G29" s="127"/>
      <c r="H29" s="127"/>
      <c r="I29" s="127"/>
      <c r="J29" s="127"/>
      <c r="K29" s="127"/>
      <c r="L29" s="116"/>
    </row>
    <row r="30" spans="2:12" ht="12.75">
      <c r="B30" s="40"/>
      <c r="C30" s="127"/>
      <c r="D30" s="42"/>
      <c r="E30" s="42"/>
      <c r="F30" s="127"/>
      <c r="G30" s="127"/>
      <c r="H30" s="127"/>
      <c r="I30" s="127"/>
      <c r="J30" s="127"/>
      <c r="K30" s="127"/>
      <c r="L30" s="116"/>
    </row>
    <row r="31" spans="2:12" ht="12.75">
      <c r="B31" s="40"/>
      <c r="C31" s="127"/>
      <c r="D31" s="42"/>
      <c r="E31" s="42"/>
      <c r="F31" s="127"/>
      <c r="G31" s="127"/>
      <c r="H31" s="127"/>
      <c r="I31" s="127"/>
      <c r="J31" s="127"/>
      <c r="K31" s="127"/>
      <c r="L31" s="116"/>
    </row>
    <row r="32" spans="2:12" ht="12.75">
      <c r="B32" s="40"/>
      <c r="C32" s="127"/>
      <c r="D32" s="42"/>
      <c r="E32" s="42"/>
      <c r="F32" s="127"/>
      <c r="G32" s="127"/>
      <c r="H32" s="127"/>
      <c r="I32" s="127"/>
      <c r="J32" s="127"/>
      <c r="K32" s="127"/>
      <c r="L32" s="116"/>
    </row>
    <row r="33" spans="2:12" ht="12.75">
      <c r="B33" s="40"/>
      <c r="C33" s="127"/>
      <c r="D33" s="42"/>
      <c r="E33" s="42"/>
      <c r="F33" s="127"/>
      <c r="G33" s="127"/>
      <c r="H33" s="127"/>
      <c r="I33" s="127"/>
      <c r="J33" s="127"/>
      <c r="K33" s="127"/>
      <c r="L33" s="116"/>
    </row>
    <row r="34" spans="2:12" ht="12.75">
      <c r="B34" s="40"/>
      <c r="C34" s="127"/>
      <c r="D34" s="42"/>
      <c r="E34" s="42"/>
      <c r="F34" s="127"/>
      <c r="G34" s="127"/>
      <c r="H34" s="127"/>
      <c r="I34" s="127"/>
      <c r="J34" s="127"/>
      <c r="K34" s="127"/>
      <c r="L34" s="116"/>
    </row>
    <row r="35" spans="2:12" ht="12.75">
      <c r="B35" s="40"/>
      <c r="C35" s="127"/>
      <c r="D35" s="42"/>
      <c r="E35" s="42"/>
      <c r="F35" s="127"/>
      <c r="G35" s="127"/>
      <c r="H35" s="127"/>
      <c r="I35" s="127"/>
      <c r="J35" s="127"/>
      <c r="K35" s="127"/>
      <c r="L35" s="116"/>
    </row>
    <row r="36" spans="2:12" ht="12.75">
      <c r="B36" s="40"/>
      <c r="C36" s="127"/>
      <c r="D36" s="42"/>
      <c r="E36" s="42"/>
      <c r="F36" s="127"/>
      <c r="G36" s="127"/>
      <c r="H36" s="127"/>
      <c r="I36" s="127"/>
      <c r="J36" s="127"/>
      <c r="K36" s="127"/>
      <c r="L36" s="116"/>
    </row>
    <row r="37" spans="2:12" ht="12.75">
      <c r="B37" s="40"/>
      <c r="C37" s="127"/>
      <c r="D37" s="42"/>
      <c r="E37" s="42"/>
      <c r="F37" s="127"/>
      <c r="G37" s="127"/>
      <c r="H37" s="127"/>
      <c r="I37" s="127"/>
      <c r="J37" s="127"/>
      <c r="K37" s="127"/>
      <c r="L37" s="116"/>
    </row>
    <row r="38" spans="2:12" ht="12.75">
      <c r="B38" s="172"/>
      <c r="C38" s="173"/>
      <c r="D38" s="44"/>
      <c r="E38" s="44"/>
      <c r="F38" s="174"/>
      <c r="G38" s="174"/>
      <c r="H38" s="174"/>
      <c r="I38" s="174"/>
      <c r="J38" s="174"/>
      <c r="K38" s="174"/>
      <c r="L38" s="118"/>
    </row>
    <row r="39" spans="2:12" ht="12.75">
      <c r="B39" s="109"/>
      <c r="C39" s="110"/>
      <c r="D39" s="110"/>
      <c r="E39" s="175" t="s">
        <v>221</v>
      </c>
      <c r="F39" s="125"/>
      <c r="G39" s="125"/>
      <c r="H39" s="125"/>
      <c r="I39" s="125"/>
      <c r="J39" s="125"/>
      <c r="K39" s="125"/>
      <c r="L39" s="126"/>
    </row>
    <row r="40" spans="2:12" ht="12.75">
      <c r="B40" s="45"/>
      <c r="C40" s="119"/>
      <c r="D40" s="119"/>
      <c r="E40" s="176" t="s">
        <v>222</v>
      </c>
      <c r="F40" s="173"/>
      <c r="G40" s="173"/>
      <c r="H40" s="173"/>
      <c r="I40" s="173"/>
      <c r="J40" s="173"/>
      <c r="K40" s="173"/>
      <c r="L40" s="120"/>
    </row>
    <row r="42" spans="1:13" ht="12.75">
      <c r="A42" s="340"/>
      <c r="B42" s="340"/>
      <c r="C42" s="340"/>
      <c r="D42" s="340"/>
      <c r="E42" s="340"/>
      <c r="F42" s="340"/>
      <c r="G42" s="340"/>
      <c r="H42" s="340"/>
      <c r="I42" s="340"/>
      <c r="J42" s="340"/>
      <c r="K42" s="340"/>
      <c r="L42" s="340"/>
      <c r="M42" s="340"/>
    </row>
  </sheetData>
  <sheetProtection/>
  <mergeCells count="7">
    <mergeCell ref="A42:M42"/>
    <mergeCell ref="B9:L9"/>
    <mergeCell ref="B11:B12"/>
    <mergeCell ref="C11:C12"/>
    <mergeCell ref="D11:D12"/>
    <mergeCell ref="F11:K11"/>
    <mergeCell ref="L11:L12"/>
  </mergeCells>
  <printOptions horizontalCentered="1" verticalCentered="1"/>
  <pageMargins left="0.22" right="0.15748031496062992" top="0.2755905511811024" bottom="0.2755905511811024" header="0" footer="0"/>
  <pageSetup horizontalDpi="600" verticalDpi="600" orientation="landscape" scale="73" r:id="rId1"/>
</worksheet>
</file>

<file path=xl/worksheets/sheet2.xml><?xml version="1.0" encoding="utf-8"?>
<worksheet xmlns="http://schemas.openxmlformats.org/spreadsheetml/2006/main" xmlns:r="http://schemas.openxmlformats.org/officeDocument/2006/relationships">
  <dimension ref="A1:J35"/>
  <sheetViews>
    <sheetView zoomScale="75" zoomScaleNormal="75" zoomScalePageLayoutView="0" workbookViewId="0" topLeftCell="A1">
      <selection activeCell="A35" sqref="A35:J35"/>
    </sheetView>
  </sheetViews>
  <sheetFormatPr defaultColWidth="11.421875" defaultRowHeight="12.75"/>
  <cols>
    <col min="1" max="1" width="1.421875" style="0" customWidth="1"/>
    <col min="2" max="2" width="30.421875" style="0" customWidth="1"/>
    <col min="3" max="3" width="7.8515625" style="0" customWidth="1"/>
    <col min="4" max="4" width="15.8515625" style="0" customWidth="1"/>
    <col min="5" max="5" width="10.421875" style="0" customWidth="1"/>
    <col min="6" max="6" width="12.00390625" style="0" customWidth="1"/>
    <col min="7" max="7" width="11.421875" style="0" customWidth="1"/>
    <col min="8" max="8" width="10.140625" style="0" customWidth="1"/>
    <col min="9" max="9" width="19.28125" style="0" customWidth="1"/>
    <col min="10" max="10" width="1.421875" style="0" customWidth="1"/>
  </cols>
  <sheetData>
    <row r="1" ht="12.75">
      <c r="I1" s="52" t="s">
        <v>65</v>
      </c>
    </row>
    <row r="2" ht="12.75">
      <c r="I2" s="52" t="s">
        <v>540</v>
      </c>
    </row>
    <row r="3" spans="2:9" ht="29.25" customHeight="1">
      <c r="B3" s="350" t="s">
        <v>541</v>
      </c>
      <c r="C3" s="350"/>
      <c r="D3" s="350"/>
      <c r="E3" s="350"/>
      <c r="F3" s="350"/>
      <c r="G3" s="350"/>
      <c r="H3" s="350"/>
      <c r="I3" s="350"/>
    </row>
    <row r="5" spans="2:9" ht="12.75">
      <c r="B5" s="167" t="s">
        <v>542</v>
      </c>
      <c r="C5" s="168"/>
      <c r="D5" s="167" t="s">
        <v>214</v>
      </c>
      <c r="E5" s="168"/>
      <c r="F5" s="168"/>
      <c r="G5" s="168"/>
      <c r="H5" s="168"/>
      <c r="I5" s="177" t="s">
        <v>543</v>
      </c>
    </row>
    <row r="6" spans="2:9" ht="12.75">
      <c r="B6" s="32"/>
      <c r="C6" s="4"/>
      <c r="D6" s="32"/>
      <c r="E6" s="4"/>
      <c r="F6" s="4"/>
      <c r="G6" s="4"/>
      <c r="H6" s="4"/>
      <c r="I6" s="178"/>
    </row>
    <row r="7" spans="2:9" ht="12.75">
      <c r="B7" s="169"/>
      <c r="C7" s="165"/>
      <c r="D7" s="169"/>
      <c r="E7" s="165"/>
      <c r="F7" s="165"/>
      <c r="G7" s="165"/>
      <c r="H7" s="165"/>
      <c r="I7" s="68"/>
    </row>
    <row r="8" spans="2:9" ht="12.75">
      <c r="B8" s="32"/>
      <c r="C8" s="4"/>
      <c r="D8" s="167" t="s">
        <v>216</v>
      </c>
      <c r="E8" s="4"/>
      <c r="F8" s="4"/>
      <c r="G8" s="4"/>
      <c r="H8" s="4"/>
      <c r="I8" s="178" t="s">
        <v>278</v>
      </c>
    </row>
    <row r="9" spans="2:9" ht="12.75">
      <c r="B9" s="32"/>
      <c r="C9" s="4"/>
      <c r="D9" s="32"/>
      <c r="E9" s="4"/>
      <c r="G9" s="4"/>
      <c r="H9" s="4"/>
      <c r="I9" s="178" t="s">
        <v>544</v>
      </c>
    </row>
    <row r="10" spans="2:9" ht="12.75">
      <c r="B10" s="32" t="s">
        <v>279</v>
      </c>
      <c r="C10" s="4"/>
      <c r="D10" s="167"/>
      <c r="E10" s="168"/>
      <c r="F10" s="168"/>
      <c r="G10" s="168"/>
      <c r="H10" s="168"/>
      <c r="I10" s="177"/>
    </row>
    <row r="11" spans="2:9" ht="12.75">
      <c r="B11" s="32"/>
      <c r="C11" s="4"/>
      <c r="D11" s="32"/>
      <c r="E11" s="4"/>
      <c r="G11" s="4"/>
      <c r="H11" s="4"/>
      <c r="I11" s="178"/>
    </row>
    <row r="12" spans="2:9" ht="12.75">
      <c r="B12" s="32"/>
      <c r="C12" s="4"/>
      <c r="D12" s="32"/>
      <c r="E12" s="4"/>
      <c r="G12" s="4"/>
      <c r="H12" s="4"/>
      <c r="I12" s="178"/>
    </row>
    <row r="13" spans="2:9" ht="12.75">
      <c r="B13" s="169"/>
      <c r="C13" s="165"/>
      <c r="D13" s="169"/>
      <c r="E13" s="165"/>
      <c r="G13" s="165"/>
      <c r="H13" s="165"/>
      <c r="I13" s="68"/>
    </row>
    <row r="14" spans="2:9" ht="18" customHeight="1">
      <c r="B14" s="167"/>
      <c r="C14" s="168"/>
      <c r="D14" s="168"/>
      <c r="E14" s="168"/>
      <c r="F14" s="168"/>
      <c r="G14" s="168"/>
      <c r="H14" s="168"/>
      <c r="I14" s="47"/>
    </row>
    <row r="15" spans="2:9" ht="26.25" customHeight="1">
      <c r="B15" s="351" t="s">
        <v>545</v>
      </c>
      <c r="C15" s="336" t="s">
        <v>546</v>
      </c>
      <c r="D15" s="336" t="s">
        <v>547</v>
      </c>
      <c r="E15" s="333" t="s">
        <v>548</v>
      </c>
      <c r="F15" s="335"/>
      <c r="G15" s="336" t="s">
        <v>549</v>
      </c>
      <c r="H15" s="338" t="s">
        <v>550</v>
      </c>
      <c r="I15" s="352" t="s">
        <v>551</v>
      </c>
    </row>
    <row r="16" spans="2:9" ht="12.75" customHeight="1">
      <c r="B16" s="349"/>
      <c r="C16" s="337"/>
      <c r="D16" s="337"/>
      <c r="E16" s="285" t="s">
        <v>552</v>
      </c>
      <c r="F16" s="285" t="s">
        <v>553</v>
      </c>
      <c r="G16" s="337"/>
      <c r="H16" s="339"/>
      <c r="I16" s="353"/>
    </row>
    <row r="17" spans="2:9" ht="12.75">
      <c r="B17" s="124"/>
      <c r="C17" s="125"/>
      <c r="D17" s="125"/>
      <c r="E17" s="125"/>
      <c r="F17" s="125"/>
      <c r="G17" s="125"/>
      <c r="H17" s="125"/>
      <c r="I17" s="126"/>
    </row>
    <row r="18" spans="2:9" ht="12.75">
      <c r="B18" s="286"/>
      <c r="C18" s="193"/>
      <c r="D18" s="193"/>
      <c r="E18" s="193"/>
      <c r="F18" s="193"/>
      <c r="G18" s="193"/>
      <c r="H18" s="193"/>
      <c r="I18" s="115"/>
    </row>
    <row r="19" spans="2:9" ht="12.75">
      <c r="B19" s="286"/>
      <c r="C19" s="193"/>
      <c r="D19" s="193"/>
      <c r="E19" s="193"/>
      <c r="F19" s="193"/>
      <c r="G19" s="193"/>
      <c r="H19" s="193"/>
      <c r="I19" s="115"/>
    </row>
    <row r="20" spans="2:9" ht="12.75">
      <c r="B20" s="286"/>
      <c r="C20" s="193"/>
      <c r="D20" s="193"/>
      <c r="E20" s="193"/>
      <c r="F20" s="193"/>
      <c r="G20" s="193"/>
      <c r="H20" s="193"/>
      <c r="I20" s="115"/>
    </row>
    <row r="21" spans="2:9" ht="12.75">
      <c r="B21" s="286"/>
      <c r="C21" s="193"/>
      <c r="D21" s="193"/>
      <c r="E21" s="193"/>
      <c r="F21" s="193"/>
      <c r="G21" s="193"/>
      <c r="H21" s="193"/>
      <c r="I21" s="115"/>
    </row>
    <row r="22" spans="2:9" ht="12.75">
      <c r="B22" s="286"/>
      <c r="C22" s="193"/>
      <c r="D22" s="193"/>
      <c r="E22" s="193"/>
      <c r="F22" s="193"/>
      <c r="G22" s="193"/>
      <c r="H22" s="193"/>
      <c r="I22" s="115"/>
    </row>
    <row r="23" spans="2:9" ht="12.75">
      <c r="B23" s="286"/>
      <c r="C23" s="193"/>
      <c r="D23" s="193"/>
      <c r="E23" s="193"/>
      <c r="F23" s="193"/>
      <c r="G23" s="193"/>
      <c r="H23" s="193"/>
      <c r="I23" s="115"/>
    </row>
    <row r="24" spans="2:9" ht="12.75">
      <c r="B24" s="286"/>
      <c r="C24" s="193"/>
      <c r="D24" s="193"/>
      <c r="E24" s="193"/>
      <c r="F24" s="193"/>
      <c r="G24" s="193"/>
      <c r="H24" s="193"/>
      <c r="I24" s="115"/>
    </row>
    <row r="25" spans="2:9" ht="12.75">
      <c r="B25" s="286"/>
      <c r="C25" s="193"/>
      <c r="D25" s="193"/>
      <c r="E25" s="193"/>
      <c r="F25" s="193"/>
      <c r="G25" s="193"/>
      <c r="H25" s="193"/>
      <c r="I25" s="115"/>
    </row>
    <row r="26" spans="2:9" ht="12.75">
      <c r="B26" s="286"/>
      <c r="C26" s="193"/>
      <c r="D26" s="193"/>
      <c r="E26" s="193"/>
      <c r="F26" s="193"/>
      <c r="G26" s="193"/>
      <c r="H26" s="193"/>
      <c r="I26" s="115"/>
    </row>
    <row r="27" spans="2:9" ht="12.75">
      <c r="B27" s="286"/>
      <c r="C27" s="193"/>
      <c r="D27" s="193"/>
      <c r="E27" s="193"/>
      <c r="F27" s="193"/>
      <c r="G27" s="193"/>
      <c r="H27" s="193"/>
      <c r="I27" s="115"/>
    </row>
    <row r="28" spans="2:9" ht="12.75">
      <c r="B28" s="286"/>
      <c r="C28" s="193"/>
      <c r="D28" s="193"/>
      <c r="E28" s="193"/>
      <c r="F28" s="193"/>
      <c r="G28" s="193"/>
      <c r="H28" s="193"/>
      <c r="I28" s="115"/>
    </row>
    <row r="29" spans="2:9" ht="12.75">
      <c r="B29" s="286"/>
      <c r="C29" s="193"/>
      <c r="D29" s="193"/>
      <c r="E29" s="193"/>
      <c r="F29" s="193"/>
      <c r="G29" s="193"/>
      <c r="H29" s="193"/>
      <c r="I29" s="115"/>
    </row>
    <row r="30" spans="2:9" ht="12.75">
      <c r="B30" s="40"/>
      <c r="C30" s="127"/>
      <c r="D30" s="127"/>
      <c r="E30" s="127"/>
      <c r="F30" s="127"/>
      <c r="G30" s="127"/>
      <c r="H30" s="127"/>
      <c r="I30" s="116"/>
    </row>
    <row r="31" spans="2:9" ht="12.75">
      <c r="B31" s="40"/>
      <c r="C31" s="127"/>
      <c r="D31" s="127"/>
      <c r="E31" s="127"/>
      <c r="F31" s="127"/>
      <c r="G31" s="127"/>
      <c r="H31" s="127"/>
      <c r="I31" s="116"/>
    </row>
    <row r="32" spans="2:9" ht="12.75">
      <c r="B32" s="40"/>
      <c r="C32" s="127"/>
      <c r="D32" s="127"/>
      <c r="E32" s="127"/>
      <c r="F32" s="127"/>
      <c r="G32" s="127"/>
      <c r="H32" s="127"/>
      <c r="I32" s="116"/>
    </row>
    <row r="33" spans="2:9" ht="12.75">
      <c r="B33" s="287"/>
      <c r="C33" s="173"/>
      <c r="D33" s="173"/>
      <c r="E33" s="173"/>
      <c r="F33" s="173"/>
      <c r="G33" s="173"/>
      <c r="H33" s="173"/>
      <c r="I33" s="120"/>
    </row>
    <row r="35" spans="1:10" ht="12.75">
      <c r="A35" s="340"/>
      <c r="B35" s="340"/>
      <c r="C35" s="340"/>
      <c r="D35" s="340"/>
      <c r="E35" s="340"/>
      <c r="F35" s="340"/>
      <c r="G35" s="340"/>
      <c r="H35" s="340"/>
      <c r="I35" s="340"/>
      <c r="J35" s="340"/>
    </row>
  </sheetData>
  <sheetProtection/>
  <mergeCells count="9">
    <mergeCell ref="A35:J35"/>
    <mergeCell ref="B3:I3"/>
    <mergeCell ref="B15:B16"/>
    <mergeCell ref="C15:C16"/>
    <mergeCell ref="D15:D16"/>
    <mergeCell ref="E15:F15"/>
    <mergeCell ref="G15:G16"/>
    <mergeCell ref="H15:H16"/>
    <mergeCell ref="I15:I16"/>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95" r:id="rId2"/>
  <drawing r:id="rId1"/>
</worksheet>
</file>

<file path=xl/worksheets/sheet20.xml><?xml version="1.0" encoding="utf-8"?>
<worksheet xmlns="http://schemas.openxmlformats.org/spreadsheetml/2006/main" xmlns:r="http://schemas.openxmlformats.org/officeDocument/2006/relationships">
  <dimension ref="A1:M42"/>
  <sheetViews>
    <sheetView showGridLines="0" zoomScale="60" zoomScaleNormal="60" zoomScalePageLayoutView="0" workbookViewId="0" topLeftCell="A1">
      <selection activeCell="F12" sqref="F12"/>
    </sheetView>
  </sheetViews>
  <sheetFormatPr defaultColWidth="14.28125" defaultRowHeight="12.75"/>
  <cols>
    <col min="1" max="1" width="5.421875" style="0" customWidth="1"/>
    <col min="2" max="2" width="14.28125" style="0" customWidth="1"/>
    <col min="3" max="3" width="10.7109375" style="0" customWidth="1"/>
    <col min="4" max="4" width="14.28125" style="0" customWidth="1"/>
    <col min="5" max="5" width="11.00390625" style="0" customWidth="1"/>
  </cols>
  <sheetData>
    <row r="1" ht="12.75">
      <c r="L1" s="52" t="s">
        <v>65</v>
      </c>
    </row>
    <row r="2" ht="12.75">
      <c r="L2" s="52" t="s">
        <v>528</v>
      </c>
    </row>
    <row r="4" spans="1:12" ht="30" customHeight="1">
      <c r="A4" s="158" t="s">
        <v>205</v>
      </c>
      <c r="B4" s="159"/>
      <c r="C4" s="159"/>
      <c r="D4" s="159"/>
      <c r="E4" s="159"/>
      <c r="F4" s="160"/>
      <c r="G4" s="158" t="s">
        <v>206</v>
      </c>
      <c r="H4" s="131"/>
      <c r="I4" s="131"/>
      <c r="J4" s="131"/>
      <c r="K4" s="161"/>
      <c r="L4" s="162" t="s">
        <v>165</v>
      </c>
    </row>
    <row r="5" spans="1:12" ht="30" customHeight="1">
      <c r="A5" s="163" t="s">
        <v>207</v>
      </c>
      <c r="B5" s="164"/>
      <c r="C5" s="164"/>
      <c r="D5" s="164"/>
      <c r="E5" s="164"/>
      <c r="F5" s="164"/>
      <c r="G5" s="163" t="s">
        <v>208</v>
      </c>
      <c r="H5" s="165"/>
      <c r="I5" s="4"/>
      <c r="J5" s="165"/>
      <c r="K5" s="39"/>
      <c r="L5" s="166" t="s">
        <v>167</v>
      </c>
    </row>
    <row r="6" spans="1:12" ht="20.25" customHeight="1">
      <c r="A6" s="167" t="s">
        <v>209</v>
      </c>
      <c r="B6" s="168"/>
      <c r="C6" s="168"/>
      <c r="D6" s="167" t="s">
        <v>210</v>
      </c>
      <c r="E6" s="168"/>
      <c r="F6" s="168"/>
      <c r="G6" s="167" t="s">
        <v>224</v>
      </c>
      <c r="H6" s="168"/>
      <c r="I6" s="168"/>
      <c r="J6" s="4"/>
      <c r="K6" s="168"/>
      <c r="L6" s="47"/>
    </row>
    <row r="7" spans="1:12" ht="20.25" customHeight="1">
      <c r="A7" s="169"/>
      <c r="B7" s="165"/>
      <c r="C7" s="39"/>
      <c r="D7" s="165"/>
      <c r="E7" s="165"/>
      <c r="F7" s="165"/>
      <c r="G7" s="169"/>
      <c r="H7" s="165"/>
      <c r="I7" s="165"/>
      <c r="J7" s="165"/>
      <c r="K7" s="165"/>
      <c r="L7" s="39"/>
    </row>
    <row r="8" spans="1:12" ht="20.25" customHeight="1">
      <c r="A8" s="4"/>
      <c r="B8" s="4"/>
      <c r="C8" s="4"/>
      <c r="D8" s="4"/>
      <c r="E8" s="4"/>
      <c r="F8" s="4"/>
      <c r="G8" s="4"/>
      <c r="H8" s="4"/>
      <c r="I8" s="4"/>
      <c r="J8" s="4"/>
      <c r="K8" s="4"/>
      <c r="L8" s="4"/>
    </row>
    <row r="9" spans="1:12" ht="25.5" customHeight="1">
      <c r="A9" s="423" t="s">
        <v>225</v>
      </c>
      <c r="B9" s="424"/>
      <c r="C9" s="424"/>
      <c r="D9" s="424"/>
      <c r="E9" s="424"/>
      <c r="F9" s="424"/>
      <c r="G9" s="424"/>
      <c r="H9" s="424"/>
      <c r="I9" s="424"/>
      <c r="J9" s="424"/>
      <c r="K9" s="424"/>
      <c r="L9" s="425"/>
    </row>
    <row r="11" spans="1:12" ht="21.75" customHeight="1">
      <c r="A11" s="458" t="s">
        <v>226</v>
      </c>
      <c r="B11" s="458" t="s">
        <v>227</v>
      </c>
      <c r="C11" s="458" t="s">
        <v>228</v>
      </c>
      <c r="D11" s="462" t="s">
        <v>229</v>
      </c>
      <c r="E11" s="170" t="s">
        <v>212</v>
      </c>
      <c r="F11" s="460">
        <v>2019</v>
      </c>
      <c r="G11" s="460"/>
      <c r="H11" s="460"/>
      <c r="I11" s="460"/>
      <c r="J11" s="460"/>
      <c r="K11" s="460"/>
      <c r="L11" s="458" t="s">
        <v>230</v>
      </c>
    </row>
    <row r="12" spans="1:12" ht="21.75" customHeight="1">
      <c r="A12" s="459"/>
      <c r="B12" s="465"/>
      <c r="C12" s="465"/>
      <c r="D12" s="464"/>
      <c r="E12" s="63" t="s">
        <v>5</v>
      </c>
      <c r="F12" s="171">
        <v>1</v>
      </c>
      <c r="G12" s="171">
        <v>2</v>
      </c>
      <c r="H12" s="171">
        <v>3</v>
      </c>
      <c r="I12" s="171">
        <v>4</v>
      </c>
      <c r="J12" s="171">
        <v>5</v>
      </c>
      <c r="K12" s="171">
        <v>6</v>
      </c>
      <c r="L12" s="459"/>
    </row>
    <row r="14" spans="1:12" ht="12.75">
      <c r="A14" s="124"/>
      <c r="B14" s="125"/>
      <c r="C14" s="112"/>
      <c r="D14" s="112"/>
      <c r="E14" s="112"/>
      <c r="F14" s="125"/>
      <c r="G14" s="125"/>
      <c r="H14" s="125"/>
      <c r="I14" s="125"/>
      <c r="J14" s="125"/>
      <c r="K14" s="125"/>
      <c r="L14" s="126"/>
    </row>
    <row r="15" spans="1:12" ht="12.75">
      <c r="A15" s="40"/>
      <c r="B15" s="127"/>
      <c r="C15" s="42"/>
      <c r="D15" s="42"/>
      <c r="E15" s="42"/>
      <c r="F15" s="127"/>
      <c r="G15" s="127"/>
      <c r="H15" s="127"/>
      <c r="I15" s="127"/>
      <c r="J15" s="127"/>
      <c r="K15" s="127"/>
      <c r="L15" s="116"/>
    </row>
    <row r="16" spans="1:12" ht="12.75">
      <c r="A16" s="40"/>
      <c r="B16" s="127"/>
      <c r="C16" s="42"/>
      <c r="D16" s="42"/>
      <c r="E16" s="42"/>
      <c r="F16" s="127"/>
      <c r="G16" s="127"/>
      <c r="H16" s="127"/>
      <c r="I16" s="127"/>
      <c r="J16" s="127"/>
      <c r="K16" s="127"/>
      <c r="L16" s="116"/>
    </row>
    <row r="17" spans="1:12" ht="12.75">
      <c r="A17" s="40"/>
      <c r="B17" s="127"/>
      <c r="C17" s="42"/>
      <c r="D17" s="42"/>
      <c r="E17" s="42"/>
      <c r="F17" s="127"/>
      <c r="G17" s="127"/>
      <c r="H17" s="127"/>
      <c r="I17" s="127"/>
      <c r="J17" s="127"/>
      <c r="K17" s="127"/>
      <c r="L17" s="116"/>
    </row>
    <row r="18" spans="1:12" ht="12.75">
      <c r="A18" s="40"/>
      <c r="B18" s="127"/>
      <c r="C18" s="42"/>
      <c r="D18" s="42"/>
      <c r="E18" s="42"/>
      <c r="F18" s="127"/>
      <c r="G18" s="127"/>
      <c r="H18" s="127"/>
      <c r="I18" s="127"/>
      <c r="J18" s="127"/>
      <c r="K18" s="127"/>
      <c r="L18" s="116"/>
    </row>
    <row r="19" spans="1:12" ht="12.75">
      <c r="A19" s="40"/>
      <c r="B19" s="127"/>
      <c r="C19" s="42"/>
      <c r="D19" s="42"/>
      <c r="E19" s="42"/>
      <c r="F19" s="127"/>
      <c r="G19" s="127"/>
      <c r="H19" s="127"/>
      <c r="I19" s="127"/>
      <c r="J19" s="127"/>
      <c r="K19" s="127"/>
      <c r="L19" s="116"/>
    </row>
    <row r="20" spans="1:12" ht="12.75">
      <c r="A20" s="40"/>
      <c r="B20" s="127"/>
      <c r="C20" s="42"/>
      <c r="D20" s="42"/>
      <c r="E20" s="42"/>
      <c r="F20" s="127"/>
      <c r="G20" s="127"/>
      <c r="H20" s="127"/>
      <c r="I20" s="127"/>
      <c r="J20" s="127"/>
      <c r="K20" s="127"/>
      <c r="L20" s="116"/>
    </row>
    <row r="21" spans="1:12" ht="12.75">
      <c r="A21" s="40"/>
      <c r="B21" s="127"/>
      <c r="C21" s="42"/>
      <c r="D21" s="42"/>
      <c r="E21" s="42"/>
      <c r="F21" s="127"/>
      <c r="G21" s="127"/>
      <c r="H21" s="127"/>
      <c r="I21" s="127"/>
      <c r="J21" s="127"/>
      <c r="K21" s="127"/>
      <c r="L21" s="116"/>
    </row>
    <row r="22" spans="1:12" ht="12.75">
      <c r="A22" s="40"/>
      <c r="B22" s="127"/>
      <c r="C22" s="42"/>
      <c r="D22" s="42"/>
      <c r="E22" s="42"/>
      <c r="F22" s="127"/>
      <c r="G22" s="127"/>
      <c r="H22" s="127"/>
      <c r="I22" s="127"/>
      <c r="J22" s="127"/>
      <c r="K22" s="127"/>
      <c r="L22" s="116"/>
    </row>
    <row r="23" spans="1:12" ht="12.75">
      <c r="A23" s="40"/>
      <c r="B23" s="127"/>
      <c r="C23" s="42"/>
      <c r="D23" s="42"/>
      <c r="E23" s="42"/>
      <c r="F23" s="127"/>
      <c r="G23" s="127"/>
      <c r="H23" s="127"/>
      <c r="I23" s="127"/>
      <c r="J23" s="127"/>
      <c r="K23" s="127"/>
      <c r="L23" s="116"/>
    </row>
    <row r="24" spans="1:12" ht="12.75">
      <c r="A24" s="40"/>
      <c r="B24" s="127"/>
      <c r="C24" s="42"/>
      <c r="D24" s="42"/>
      <c r="E24" s="42"/>
      <c r="F24" s="127"/>
      <c r="G24" s="127"/>
      <c r="H24" s="127"/>
      <c r="I24" s="127"/>
      <c r="J24" s="127"/>
      <c r="K24" s="127"/>
      <c r="L24" s="116"/>
    </row>
    <row r="25" spans="1:12" ht="12.75">
      <c r="A25" s="40"/>
      <c r="B25" s="127"/>
      <c r="C25" s="42"/>
      <c r="D25" s="42"/>
      <c r="E25" s="42"/>
      <c r="F25" s="127"/>
      <c r="G25" s="127"/>
      <c r="H25" s="127"/>
      <c r="I25" s="127"/>
      <c r="J25" s="127"/>
      <c r="K25" s="127"/>
      <c r="L25" s="116"/>
    </row>
    <row r="26" spans="1:12" ht="12.75">
      <c r="A26" s="40"/>
      <c r="B26" s="127"/>
      <c r="C26" s="42"/>
      <c r="D26" s="42"/>
      <c r="E26" s="42"/>
      <c r="F26" s="127"/>
      <c r="G26" s="127"/>
      <c r="H26" s="127"/>
      <c r="I26" s="127"/>
      <c r="J26" s="127"/>
      <c r="K26" s="127"/>
      <c r="L26" s="116"/>
    </row>
    <row r="27" spans="1:12" ht="12.75">
      <c r="A27" s="40"/>
      <c r="B27" s="127"/>
      <c r="C27" s="42"/>
      <c r="D27" s="42"/>
      <c r="E27" s="42"/>
      <c r="F27" s="127"/>
      <c r="G27" s="127"/>
      <c r="H27" s="127"/>
      <c r="I27" s="127"/>
      <c r="J27" s="127"/>
      <c r="K27" s="127"/>
      <c r="L27" s="116"/>
    </row>
    <row r="28" spans="1:12" ht="12.75">
      <c r="A28" s="40"/>
      <c r="B28" s="127"/>
      <c r="C28" s="42"/>
      <c r="D28" s="42"/>
      <c r="E28" s="42"/>
      <c r="F28" s="127"/>
      <c r="G28" s="127"/>
      <c r="H28" s="127"/>
      <c r="I28" s="127"/>
      <c r="J28" s="127"/>
      <c r="K28" s="127"/>
      <c r="L28" s="116"/>
    </row>
    <row r="29" spans="1:12" ht="12.75">
      <c r="A29" s="40"/>
      <c r="B29" s="127"/>
      <c r="C29" s="42"/>
      <c r="D29" s="42"/>
      <c r="E29" s="42"/>
      <c r="F29" s="127"/>
      <c r="G29" s="127"/>
      <c r="H29" s="127"/>
      <c r="I29" s="127"/>
      <c r="J29" s="127"/>
      <c r="K29" s="127"/>
      <c r="L29" s="116"/>
    </row>
    <row r="30" spans="1:12" ht="12.75">
      <c r="A30" s="40"/>
      <c r="B30" s="127"/>
      <c r="C30" s="42"/>
      <c r="D30" s="42"/>
      <c r="E30" s="42"/>
      <c r="F30" s="127"/>
      <c r="G30" s="127"/>
      <c r="H30" s="127"/>
      <c r="I30" s="127"/>
      <c r="J30" s="127"/>
      <c r="K30" s="127"/>
      <c r="L30" s="116"/>
    </row>
    <row r="31" spans="1:12" ht="12.75">
      <c r="A31" s="40"/>
      <c r="B31" s="127"/>
      <c r="C31" s="42"/>
      <c r="D31" s="42"/>
      <c r="E31" s="42"/>
      <c r="F31" s="127"/>
      <c r="G31" s="127"/>
      <c r="H31" s="127"/>
      <c r="I31" s="127"/>
      <c r="J31" s="127"/>
      <c r="K31" s="127"/>
      <c r="L31" s="116"/>
    </row>
    <row r="32" spans="1:12" ht="12.75">
      <c r="A32" s="40"/>
      <c r="B32" s="127"/>
      <c r="C32" s="42"/>
      <c r="D32" s="42"/>
      <c r="E32" s="42"/>
      <c r="F32" s="127"/>
      <c r="G32" s="127"/>
      <c r="H32" s="127"/>
      <c r="I32" s="127"/>
      <c r="J32" s="127"/>
      <c r="K32" s="127"/>
      <c r="L32" s="116"/>
    </row>
    <row r="33" spans="1:12" ht="12.75">
      <c r="A33" s="40"/>
      <c r="B33" s="127"/>
      <c r="C33" s="42"/>
      <c r="D33" s="42"/>
      <c r="E33" s="42"/>
      <c r="F33" s="127"/>
      <c r="G33" s="127"/>
      <c r="H33" s="127"/>
      <c r="I33" s="127"/>
      <c r="J33" s="127"/>
      <c r="K33" s="127"/>
      <c r="L33" s="116"/>
    </row>
    <row r="34" spans="1:12" ht="12.75">
      <c r="A34" s="40"/>
      <c r="B34" s="127"/>
      <c r="C34" s="42"/>
      <c r="D34" s="42"/>
      <c r="E34" s="42"/>
      <c r="F34" s="127"/>
      <c r="G34" s="127"/>
      <c r="H34" s="127"/>
      <c r="I34" s="127"/>
      <c r="J34" s="127"/>
      <c r="K34" s="127"/>
      <c r="L34" s="116"/>
    </row>
    <row r="35" spans="1:12" ht="12.75">
      <c r="A35" s="40"/>
      <c r="B35" s="127"/>
      <c r="C35" s="42"/>
      <c r="D35" s="42"/>
      <c r="E35" s="42"/>
      <c r="F35" s="127"/>
      <c r="G35" s="127"/>
      <c r="H35" s="127"/>
      <c r="I35" s="127"/>
      <c r="J35" s="127"/>
      <c r="K35" s="127"/>
      <c r="L35" s="116"/>
    </row>
    <row r="36" spans="1:12" ht="12.75">
      <c r="A36" s="40"/>
      <c r="B36" s="127"/>
      <c r="C36" s="42"/>
      <c r="D36" s="42"/>
      <c r="E36" s="42"/>
      <c r="F36" s="127"/>
      <c r="G36" s="127"/>
      <c r="H36" s="127"/>
      <c r="I36" s="127"/>
      <c r="J36" s="127"/>
      <c r="K36" s="127"/>
      <c r="L36" s="116"/>
    </row>
    <row r="37" spans="1:12" ht="12.75">
      <c r="A37" s="40"/>
      <c r="B37" s="127"/>
      <c r="C37" s="42"/>
      <c r="D37" s="42"/>
      <c r="E37" s="42"/>
      <c r="F37" s="127"/>
      <c r="G37" s="127"/>
      <c r="H37" s="127"/>
      <c r="I37" s="127"/>
      <c r="J37" s="127"/>
      <c r="K37" s="127"/>
      <c r="L37" s="116"/>
    </row>
    <row r="38" spans="1:12" ht="12.75">
      <c r="A38" s="172"/>
      <c r="B38" s="173"/>
      <c r="C38" s="44"/>
      <c r="D38" s="44"/>
      <c r="E38" s="44"/>
      <c r="F38" s="174"/>
      <c r="G38" s="174"/>
      <c r="H38" s="174"/>
      <c r="I38" s="174"/>
      <c r="J38" s="174"/>
      <c r="K38" s="174"/>
      <c r="L38" s="118"/>
    </row>
    <row r="39" spans="1:12" ht="12.75">
      <c r="A39" s="109"/>
      <c r="B39" s="110"/>
      <c r="C39" s="110"/>
      <c r="D39" s="110"/>
      <c r="E39" s="175" t="s">
        <v>231</v>
      </c>
      <c r="F39" s="125"/>
      <c r="G39" s="125"/>
      <c r="H39" s="125"/>
      <c r="I39" s="125"/>
      <c r="J39" s="125"/>
      <c r="K39" s="125"/>
      <c r="L39" s="126"/>
    </row>
    <row r="40" spans="1:12" ht="12.75">
      <c r="A40" s="45"/>
      <c r="B40" s="119"/>
      <c r="C40" s="119"/>
      <c r="D40" s="119"/>
      <c r="E40" s="176" t="s">
        <v>232</v>
      </c>
      <c r="F40" s="173"/>
      <c r="G40" s="173"/>
      <c r="H40" s="173"/>
      <c r="I40" s="173"/>
      <c r="J40" s="173"/>
      <c r="K40" s="173"/>
      <c r="L40" s="120"/>
    </row>
    <row r="42" spans="1:13" ht="12.75">
      <c r="A42" s="340"/>
      <c r="B42" s="340"/>
      <c r="C42" s="340"/>
      <c r="D42" s="340"/>
      <c r="E42" s="340"/>
      <c r="F42" s="340"/>
      <c r="G42" s="340"/>
      <c r="H42" s="340"/>
      <c r="I42" s="340"/>
      <c r="J42" s="340"/>
      <c r="K42" s="340"/>
      <c r="L42" s="340"/>
      <c r="M42" s="340"/>
    </row>
  </sheetData>
  <sheetProtection/>
  <mergeCells count="8">
    <mergeCell ref="A42:M42"/>
    <mergeCell ref="A9:L9"/>
    <mergeCell ref="A11:A12"/>
    <mergeCell ref="B11:B12"/>
    <mergeCell ref="C11:C12"/>
    <mergeCell ref="D11:D12"/>
    <mergeCell ref="F11:K11"/>
    <mergeCell ref="L11:L12"/>
  </mergeCells>
  <printOptions horizontalCentered="1" verticalCentered="1"/>
  <pageMargins left="0.17" right="0.17" top="0.3" bottom="0.28" header="0" footer="0"/>
  <pageSetup horizontalDpi="600" verticalDpi="600" orientation="landscape" scale="75" r:id="rId1"/>
</worksheet>
</file>

<file path=xl/worksheets/sheet21.xml><?xml version="1.0" encoding="utf-8"?>
<worksheet xmlns="http://schemas.openxmlformats.org/spreadsheetml/2006/main" xmlns:r="http://schemas.openxmlformats.org/officeDocument/2006/relationships">
  <dimension ref="A1:N42"/>
  <sheetViews>
    <sheetView showGridLines="0" zoomScale="60" zoomScaleNormal="60" zoomScalePageLayoutView="0" workbookViewId="0" topLeftCell="A1">
      <selection activeCell="G12" sqref="G12"/>
    </sheetView>
  </sheetViews>
  <sheetFormatPr defaultColWidth="11.421875" defaultRowHeight="12.75"/>
  <cols>
    <col min="1" max="1" width="9.140625" style="0" customWidth="1"/>
    <col min="2" max="2" width="36.421875" style="0" customWidth="1"/>
    <col min="3" max="3" width="7.140625" style="0" customWidth="1"/>
    <col min="4" max="4" width="9.8515625" style="0" customWidth="1"/>
    <col min="5" max="5" width="10.7109375" style="0" customWidth="1"/>
    <col min="6" max="6" width="7.7109375" style="0" customWidth="1"/>
    <col min="7" max="12" width="10.00390625" style="0" customWidth="1"/>
    <col min="13" max="13" width="14.8515625" style="0" customWidth="1"/>
    <col min="14" max="14" width="2.28125" style="0" customWidth="1"/>
  </cols>
  <sheetData>
    <row r="1" ht="12.75">
      <c r="M1" s="52" t="s">
        <v>65</v>
      </c>
    </row>
    <row r="2" ht="12.75">
      <c r="M2" s="52" t="s">
        <v>529</v>
      </c>
    </row>
    <row r="4" spans="1:13" ht="30" customHeight="1">
      <c r="A4" s="158" t="s">
        <v>205</v>
      </c>
      <c r="B4" s="159"/>
      <c r="C4" s="159"/>
      <c r="D4" s="159"/>
      <c r="E4" s="159"/>
      <c r="F4" s="159"/>
      <c r="G4" s="159"/>
      <c r="H4" s="160"/>
      <c r="I4" s="158" t="s">
        <v>206</v>
      </c>
      <c r="J4" s="131"/>
      <c r="K4" s="131"/>
      <c r="L4" s="161"/>
      <c r="M4" s="162" t="s">
        <v>165</v>
      </c>
    </row>
    <row r="5" spans="1:13" ht="30" customHeight="1">
      <c r="A5" s="163" t="s">
        <v>207</v>
      </c>
      <c r="B5" s="181"/>
      <c r="C5" s="164"/>
      <c r="D5" s="164"/>
      <c r="E5" s="164"/>
      <c r="F5" s="164"/>
      <c r="G5" s="164"/>
      <c r="H5" s="164"/>
      <c r="I5" s="163" t="s">
        <v>208</v>
      </c>
      <c r="J5" s="4"/>
      <c r="K5" s="165"/>
      <c r="L5" s="39"/>
      <c r="M5" s="166" t="s">
        <v>167</v>
      </c>
    </row>
    <row r="6" spans="1:13" ht="20.25" customHeight="1">
      <c r="A6" s="167" t="s">
        <v>209</v>
      </c>
      <c r="B6" s="168"/>
      <c r="C6" s="168"/>
      <c r="D6" s="168"/>
      <c r="E6" s="167" t="s">
        <v>217</v>
      </c>
      <c r="F6" s="168"/>
      <c r="G6" s="168"/>
      <c r="H6" s="168"/>
      <c r="I6" s="167" t="s">
        <v>224</v>
      </c>
      <c r="J6" s="168"/>
      <c r="K6" s="4"/>
      <c r="L6" s="168"/>
      <c r="M6" s="47"/>
    </row>
    <row r="7" spans="1:13" ht="20.25" customHeight="1">
      <c r="A7" s="169"/>
      <c r="B7" s="165"/>
      <c r="C7" s="165"/>
      <c r="D7" s="39"/>
      <c r="E7" s="165"/>
      <c r="F7" s="165"/>
      <c r="G7" s="165"/>
      <c r="H7" s="165"/>
      <c r="I7" s="169"/>
      <c r="J7" s="165"/>
      <c r="K7" s="165"/>
      <c r="L7" s="165"/>
      <c r="M7" s="39"/>
    </row>
    <row r="8" spans="1:13" ht="20.25" customHeight="1">
      <c r="A8" s="4"/>
      <c r="B8" s="4"/>
      <c r="C8" s="4"/>
      <c r="D8" s="4"/>
      <c r="E8" s="4"/>
      <c r="F8" s="4"/>
      <c r="G8" s="4"/>
      <c r="H8" s="4"/>
      <c r="I8" s="4"/>
      <c r="J8" s="4"/>
      <c r="K8" s="4"/>
      <c r="L8" s="4"/>
      <c r="M8" s="4"/>
    </row>
    <row r="9" spans="1:13" ht="25.5" customHeight="1">
      <c r="A9" s="423" t="s">
        <v>234</v>
      </c>
      <c r="B9" s="424"/>
      <c r="C9" s="424"/>
      <c r="D9" s="424"/>
      <c r="E9" s="424"/>
      <c r="F9" s="424"/>
      <c r="G9" s="424"/>
      <c r="H9" s="424"/>
      <c r="I9" s="424"/>
      <c r="J9" s="424"/>
      <c r="K9" s="424"/>
      <c r="L9" s="424"/>
      <c r="M9" s="425"/>
    </row>
    <row r="11" spans="1:13" ht="21.75" customHeight="1">
      <c r="A11" s="466" t="s">
        <v>235</v>
      </c>
      <c r="B11" s="458" t="s">
        <v>236</v>
      </c>
      <c r="C11" s="458" t="s">
        <v>164</v>
      </c>
      <c r="D11" s="458" t="s">
        <v>173</v>
      </c>
      <c r="E11" s="462" t="s">
        <v>237</v>
      </c>
      <c r="F11" s="170" t="s">
        <v>212</v>
      </c>
      <c r="G11" s="460">
        <v>2019</v>
      </c>
      <c r="H11" s="460"/>
      <c r="I11" s="460"/>
      <c r="J11" s="460"/>
      <c r="K11" s="460"/>
      <c r="L11" s="460"/>
      <c r="M11" s="458" t="s">
        <v>230</v>
      </c>
    </row>
    <row r="12" spans="1:13" ht="21.75" customHeight="1">
      <c r="A12" s="467"/>
      <c r="B12" s="459"/>
      <c r="C12" s="465"/>
      <c r="D12" s="465"/>
      <c r="E12" s="464"/>
      <c r="F12" s="63" t="s">
        <v>5</v>
      </c>
      <c r="G12" s="171">
        <v>1</v>
      </c>
      <c r="H12" s="171">
        <v>2</v>
      </c>
      <c r="I12" s="171">
        <v>3</v>
      </c>
      <c r="J12" s="171">
        <v>4</v>
      </c>
      <c r="K12" s="171">
        <v>5</v>
      </c>
      <c r="L12" s="171">
        <v>6</v>
      </c>
      <c r="M12" s="459"/>
    </row>
    <row r="14" spans="1:13" ht="12.75">
      <c r="A14" s="124"/>
      <c r="B14" s="112"/>
      <c r="C14" s="125"/>
      <c r="D14" s="112"/>
      <c r="E14" s="112"/>
      <c r="F14" s="112"/>
      <c r="G14" s="125"/>
      <c r="H14" s="125"/>
      <c r="I14" s="125"/>
      <c r="J14" s="125"/>
      <c r="K14" s="125"/>
      <c r="L14" s="125"/>
      <c r="M14" s="126"/>
    </row>
    <row r="15" spans="1:13" ht="12.75">
      <c r="A15" s="40"/>
      <c r="B15" s="42"/>
      <c r="C15" s="127"/>
      <c r="D15" s="42"/>
      <c r="E15" s="42"/>
      <c r="F15" s="42"/>
      <c r="G15" s="127"/>
      <c r="H15" s="127"/>
      <c r="I15" s="127"/>
      <c r="J15" s="127"/>
      <c r="K15" s="127"/>
      <c r="L15" s="127"/>
      <c r="M15" s="116"/>
    </row>
    <row r="16" spans="1:13" ht="12.75">
      <c r="A16" s="40"/>
      <c r="B16" s="42"/>
      <c r="C16" s="127"/>
      <c r="D16" s="42"/>
      <c r="E16" s="42"/>
      <c r="F16" s="42"/>
      <c r="G16" s="127"/>
      <c r="H16" s="127"/>
      <c r="I16" s="127"/>
      <c r="J16" s="127"/>
      <c r="K16" s="127"/>
      <c r="L16" s="127"/>
      <c r="M16" s="116"/>
    </row>
    <row r="17" spans="1:13" ht="12.75">
      <c r="A17" s="40"/>
      <c r="B17" s="42"/>
      <c r="C17" s="127"/>
      <c r="D17" s="42"/>
      <c r="E17" s="42"/>
      <c r="F17" s="42"/>
      <c r="G17" s="127"/>
      <c r="H17" s="127"/>
      <c r="I17" s="127"/>
      <c r="J17" s="127"/>
      <c r="K17" s="127"/>
      <c r="L17" s="127"/>
      <c r="M17" s="116"/>
    </row>
    <row r="18" spans="1:13" ht="12.75">
      <c r="A18" s="40"/>
      <c r="B18" s="42"/>
      <c r="C18" s="127"/>
      <c r="D18" s="42"/>
      <c r="E18" s="42"/>
      <c r="F18" s="42"/>
      <c r="G18" s="127"/>
      <c r="H18" s="127"/>
      <c r="I18" s="127"/>
      <c r="J18" s="127"/>
      <c r="K18" s="127"/>
      <c r="L18" s="127"/>
      <c r="M18" s="116"/>
    </row>
    <row r="19" spans="1:13" ht="12.75">
      <c r="A19" s="40"/>
      <c r="B19" s="42"/>
      <c r="C19" s="127"/>
      <c r="D19" s="42"/>
      <c r="E19" s="42"/>
      <c r="F19" s="42"/>
      <c r="G19" s="127"/>
      <c r="H19" s="127"/>
      <c r="I19" s="127"/>
      <c r="J19" s="127"/>
      <c r="K19" s="127"/>
      <c r="L19" s="127"/>
      <c r="M19" s="116"/>
    </row>
    <row r="20" spans="1:13" ht="12.75">
      <c r="A20" s="40"/>
      <c r="B20" s="42"/>
      <c r="C20" s="127"/>
      <c r="D20" s="42"/>
      <c r="E20" s="42"/>
      <c r="F20" s="42"/>
      <c r="G20" s="127"/>
      <c r="H20" s="127"/>
      <c r="I20" s="127"/>
      <c r="J20" s="127"/>
      <c r="K20" s="127"/>
      <c r="L20" s="127"/>
      <c r="M20" s="116"/>
    </row>
    <row r="21" spans="1:13" ht="12.75">
      <c r="A21" s="40"/>
      <c r="B21" s="42"/>
      <c r="C21" s="127"/>
      <c r="D21" s="42"/>
      <c r="E21" s="42"/>
      <c r="F21" s="42"/>
      <c r="G21" s="127"/>
      <c r="H21" s="127"/>
      <c r="I21" s="127"/>
      <c r="J21" s="127"/>
      <c r="K21" s="127"/>
      <c r="L21" s="127"/>
      <c r="M21" s="116"/>
    </row>
    <row r="22" spans="1:13" ht="12.75">
      <c r="A22" s="40"/>
      <c r="B22" s="42"/>
      <c r="C22" s="127"/>
      <c r="D22" s="42"/>
      <c r="E22" s="42"/>
      <c r="F22" s="42"/>
      <c r="G22" s="127"/>
      <c r="H22" s="127"/>
      <c r="I22" s="127"/>
      <c r="J22" s="127"/>
      <c r="K22" s="127"/>
      <c r="L22" s="127"/>
      <c r="M22" s="116"/>
    </row>
    <row r="23" spans="1:13" ht="12.75">
      <c r="A23" s="40"/>
      <c r="B23" s="42"/>
      <c r="C23" s="127"/>
      <c r="D23" s="42"/>
      <c r="E23" s="42"/>
      <c r="F23" s="42"/>
      <c r="G23" s="127"/>
      <c r="H23" s="127"/>
      <c r="I23" s="127"/>
      <c r="J23" s="127"/>
      <c r="K23" s="127"/>
      <c r="L23" s="127"/>
      <c r="M23" s="116"/>
    </row>
    <row r="24" spans="1:13" ht="12.75">
      <c r="A24" s="40"/>
      <c r="B24" s="42"/>
      <c r="C24" s="127"/>
      <c r="D24" s="42"/>
      <c r="E24" s="42"/>
      <c r="F24" s="42"/>
      <c r="G24" s="127"/>
      <c r="H24" s="127"/>
      <c r="I24" s="127"/>
      <c r="J24" s="127"/>
      <c r="K24" s="127"/>
      <c r="L24" s="127"/>
      <c r="M24" s="116"/>
    </row>
    <row r="25" spans="1:13" ht="12.75">
      <c r="A25" s="40"/>
      <c r="B25" s="42"/>
      <c r="C25" s="127"/>
      <c r="D25" s="42"/>
      <c r="E25" s="42"/>
      <c r="F25" s="42"/>
      <c r="G25" s="127"/>
      <c r="H25" s="127"/>
      <c r="I25" s="127"/>
      <c r="J25" s="127"/>
      <c r="K25" s="127"/>
      <c r="L25" s="127"/>
      <c r="M25" s="116"/>
    </row>
    <row r="26" spans="1:13" ht="12.75">
      <c r="A26" s="40"/>
      <c r="B26" s="42"/>
      <c r="C26" s="127"/>
      <c r="D26" s="42"/>
      <c r="E26" s="42"/>
      <c r="F26" s="42"/>
      <c r="G26" s="127"/>
      <c r="H26" s="127"/>
      <c r="I26" s="127"/>
      <c r="J26" s="127"/>
      <c r="K26" s="127"/>
      <c r="L26" s="127"/>
      <c r="M26" s="116"/>
    </row>
    <row r="27" spans="1:13" ht="12.75">
      <c r="A27" s="40"/>
      <c r="B27" s="42"/>
      <c r="C27" s="127"/>
      <c r="D27" s="42"/>
      <c r="E27" s="42"/>
      <c r="F27" s="42"/>
      <c r="G27" s="127"/>
      <c r="H27" s="127"/>
      <c r="I27" s="127"/>
      <c r="J27" s="127"/>
      <c r="K27" s="127"/>
      <c r="L27" s="127"/>
      <c r="M27" s="116"/>
    </row>
    <row r="28" spans="1:13" ht="12.75">
      <c r="A28" s="40"/>
      <c r="B28" s="42"/>
      <c r="C28" s="127"/>
      <c r="D28" s="42"/>
      <c r="E28" s="42"/>
      <c r="F28" s="42"/>
      <c r="G28" s="127"/>
      <c r="H28" s="127"/>
      <c r="I28" s="127"/>
      <c r="J28" s="127"/>
      <c r="K28" s="127"/>
      <c r="L28" s="127"/>
      <c r="M28" s="116"/>
    </row>
    <row r="29" spans="1:13" ht="12.75">
      <c r="A29" s="40"/>
      <c r="B29" s="42"/>
      <c r="C29" s="127"/>
      <c r="D29" s="42"/>
      <c r="E29" s="42"/>
      <c r="F29" s="42"/>
      <c r="G29" s="127"/>
      <c r="H29" s="127"/>
      <c r="I29" s="127"/>
      <c r="J29" s="127"/>
      <c r="K29" s="127"/>
      <c r="L29" s="127"/>
      <c r="M29" s="116"/>
    </row>
    <row r="30" spans="1:13" ht="12.75">
      <c r="A30" s="40"/>
      <c r="B30" s="42"/>
      <c r="C30" s="127"/>
      <c r="D30" s="42"/>
      <c r="E30" s="42"/>
      <c r="F30" s="42"/>
      <c r="G30" s="127"/>
      <c r="H30" s="127"/>
      <c r="I30" s="127"/>
      <c r="J30" s="127"/>
      <c r="K30" s="127"/>
      <c r="L30" s="127"/>
      <c r="M30" s="116"/>
    </row>
    <row r="31" spans="1:13" ht="12.75">
      <c r="A31" s="40"/>
      <c r="B31" s="42"/>
      <c r="C31" s="127"/>
      <c r="D31" s="42"/>
      <c r="E31" s="42"/>
      <c r="F31" s="42"/>
      <c r="G31" s="127"/>
      <c r="H31" s="127"/>
      <c r="I31" s="127"/>
      <c r="J31" s="127"/>
      <c r="K31" s="127"/>
      <c r="L31" s="127"/>
      <c r="M31" s="116"/>
    </row>
    <row r="32" spans="1:13" ht="12.75">
      <c r="A32" s="40"/>
      <c r="B32" s="42"/>
      <c r="C32" s="127"/>
      <c r="D32" s="42"/>
      <c r="E32" s="42"/>
      <c r="F32" s="42"/>
      <c r="G32" s="127"/>
      <c r="H32" s="127"/>
      <c r="I32" s="127"/>
      <c r="J32" s="127"/>
      <c r="K32" s="127"/>
      <c r="L32" s="127"/>
      <c r="M32" s="116"/>
    </row>
    <row r="33" spans="1:13" ht="12.75">
      <c r="A33" s="40"/>
      <c r="B33" s="42"/>
      <c r="C33" s="127"/>
      <c r="D33" s="42"/>
      <c r="E33" s="42"/>
      <c r="F33" s="42"/>
      <c r="G33" s="127"/>
      <c r="H33" s="127"/>
      <c r="I33" s="127"/>
      <c r="J33" s="127"/>
      <c r="K33" s="127"/>
      <c r="L33" s="127"/>
      <c r="M33" s="116"/>
    </row>
    <row r="34" spans="1:13" ht="12.75">
      <c r="A34" s="40"/>
      <c r="B34" s="42"/>
      <c r="C34" s="127"/>
      <c r="D34" s="42"/>
      <c r="E34" s="42"/>
      <c r="F34" s="42"/>
      <c r="G34" s="127"/>
      <c r="H34" s="127"/>
      <c r="I34" s="127"/>
      <c r="J34" s="127"/>
      <c r="K34" s="127"/>
      <c r="L34" s="127"/>
      <c r="M34" s="116"/>
    </row>
    <row r="35" spans="1:13" ht="12.75">
      <c r="A35" s="40"/>
      <c r="B35" s="42"/>
      <c r="C35" s="127"/>
      <c r="D35" s="42"/>
      <c r="E35" s="42"/>
      <c r="F35" s="42"/>
      <c r="G35" s="127"/>
      <c r="H35" s="127"/>
      <c r="I35" s="127"/>
      <c r="J35" s="127"/>
      <c r="K35" s="127"/>
      <c r="L35" s="127"/>
      <c r="M35" s="116"/>
    </row>
    <row r="36" spans="1:13" ht="12.75">
      <c r="A36" s="40"/>
      <c r="B36" s="42"/>
      <c r="C36" s="127"/>
      <c r="D36" s="42"/>
      <c r="E36" s="42"/>
      <c r="F36" s="42"/>
      <c r="G36" s="127"/>
      <c r="H36" s="127"/>
      <c r="I36" s="127"/>
      <c r="J36" s="127"/>
      <c r="K36" s="127"/>
      <c r="L36" s="127"/>
      <c r="M36" s="116"/>
    </row>
    <row r="37" spans="1:13" ht="12.75">
      <c r="A37" s="40"/>
      <c r="B37" s="42"/>
      <c r="C37" s="127"/>
      <c r="D37" s="42"/>
      <c r="E37" s="42"/>
      <c r="F37" s="42"/>
      <c r="G37" s="127"/>
      <c r="H37" s="127"/>
      <c r="I37" s="127"/>
      <c r="J37" s="127"/>
      <c r="K37" s="127"/>
      <c r="L37" s="127"/>
      <c r="M37" s="116"/>
    </row>
    <row r="38" spans="1:13" ht="12.75">
      <c r="A38" s="172"/>
      <c r="B38" s="44"/>
      <c r="C38" s="173"/>
      <c r="D38" s="44"/>
      <c r="E38" s="44"/>
      <c r="F38" s="44"/>
      <c r="G38" s="174"/>
      <c r="H38" s="174"/>
      <c r="I38" s="174"/>
      <c r="J38" s="174"/>
      <c r="K38" s="174"/>
      <c r="L38" s="174"/>
      <c r="M38" s="118"/>
    </row>
    <row r="39" spans="1:13" ht="12.75">
      <c r="A39" s="109" t="s">
        <v>238</v>
      </c>
      <c r="B39" s="110"/>
      <c r="C39" s="182" t="s">
        <v>221</v>
      </c>
      <c r="D39" s="110"/>
      <c r="E39" s="110"/>
      <c r="F39" s="175"/>
      <c r="G39" s="125"/>
      <c r="H39" s="125"/>
      <c r="I39" s="125"/>
      <c r="J39" s="125"/>
      <c r="K39" s="125"/>
      <c r="L39" s="125"/>
      <c r="M39" s="126"/>
    </row>
    <row r="40" spans="1:13" ht="12.75">
      <c r="A40" s="45"/>
      <c r="B40" s="119"/>
      <c r="C40" s="183" t="s">
        <v>222</v>
      </c>
      <c r="D40" s="119"/>
      <c r="E40" s="119"/>
      <c r="F40" s="176"/>
      <c r="G40" s="173"/>
      <c r="H40" s="173"/>
      <c r="I40" s="173"/>
      <c r="J40" s="173"/>
      <c r="K40" s="173"/>
      <c r="L40" s="173"/>
      <c r="M40" s="120"/>
    </row>
    <row r="42" spans="1:14" ht="12.75">
      <c r="A42" s="340"/>
      <c r="B42" s="340"/>
      <c r="C42" s="340"/>
      <c r="D42" s="340"/>
      <c r="E42" s="340"/>
      <c r="F42" s="340"/>
      <c r="G42" s="340"/>
      <c r="H42" s="340"/>
      <c r="I42" s="340"/>
      <c r="J42" s="340"/>
      <c r="K42" s="340"/>
      <c r="L42" s="340"/>
      <c r="M42" s="340"/>
      <c r="N42" s="340"/>
    </row>
  </sheetData>
  <sheetProtection/>
  <mergeCells count="9">
    <mergeCell ref="A42:N42"/>
    <mergeCell ref="A9:M9"/>
    <mergeCell ref="A11:A12"/>
    <mergeCell ref="B11:B12"/>
    <mergeCell ref="C11:C12"/>
    <mergeCell ref="D11:D12"/>
    <mergeCell ref="E11:E12"/>
    <mergeCell ref="G11:L11"/>
    <mergeCell ref="M11:M12"/>
  </mergeCells>
  <printOptions horizontalCentered="1" verticalCentered="1"/>
  <pageMargins left="0.1968503937007874" right="0.15748031496062992" top="0.31496062992125984" bottom="0.1968503937007874" header="0" footer="0"/>
  <pageSetup horizontalDpi="600" verticalDpi="600" orientation="landscape" scale="75" r:id="rId1"/>
</worksheet>
</file>

<file path=xl/worksheets/sheet22.xml><?xml version="1.0" encoding="utf-8"?>
<worksheet xmlns="http://schemas.openxmlformats.org/spreadsheetml/2006/main" xmlns:r="http://schemas.openxmlformats.org/officeDocument/2006/relationships">
  <dimension ref="A1:M42"/>
  <sheetViews>
    <sheetView showGridLines="0" zoomScale="65" zoomScaleNormal="65" zoomScaleSheetLayoutView="65" zoomScalePageLayoutView="0" workbookViewId="0" topLeftCell="A1">
      <selection activeCell="F12" sqref="F12"/>
    </sheetView>
  </sheetViews>
  <sheetFormatPr defaultColWidth="11.421875" defaultRowHeight="12.75"/>
  <cols>
    <col min="1" max="1" width="2.28125" style="0" customWidth="1"/>
    <col min="2" max="2" width="16.7109375" style="0" customWidth="1"/>
    <col min="3" max="3" width="21.28125" style="0" customWidth="1"/>
    <col min="4" max="4" width="27.8515625" style="0" customWidth="1"/>
    <col min="5" max="5" width="16.140625" style="0" customWidth="1"/>
    <col min="6" max="11" width="10.00390625" style="0" customWidth="1"/>
    <col min="12" max="12" width="14.8515625" style="0" customWidth="1"/>
    <col min="13" max="13" width="2.28125" style="0" customWidth="1"/>
  </cols>
  <sheetData>
    <row r="1" ht="12.75">
      <c r="L1" s="52" t="s">
        <v>65</v>
      </c>
    </row>
    <row r="2" ht="12.75">
      <c r="L2" s="52" t="s">
        <v>530</v>
      </c>
    </row>
    <row r="4" spans="2:12" ht="30" customHeight="1">
      <c r="B4" s="158" t="s">
        <v>205</v>
      </c>
      <c r="C4" s="159"/>
      <c r="D4" s="159"/>
      <c r="E4" s="159"/>
      <c r="F4" s="160"/>
      <c r="G4" s="158" t="s">
        <v>206</v>
      </c>
      <c r="H4" s="131"/>
      <c r="I4" s="131"/>
      <c r="J4" s="131"/>
      <c r="K4" s="161"/>
      <c r="L4" s="162" t="s">
        <v>165</v>
      </c>
    </row>
    <row r="5" spans="2:12" ht="30" customHeight="1">
      <c r="B5" s="163" t="s">
        <v>207</v>
      </c>
      <c r="C5" s="164"/>
      <c r="D5" s="164"/>
      <c r="E5" s="164"/>
      <c r="F5" s="164"/>
      <c r="G5" s="163" t="s">
        <v>208</v>
      </c>
      <c r="H5" s="165"/>
      <c r="I5" s="4"/>
      <c r="J5" s="165"/>
      <c r="K5" s="39"/>
      <c r="L5" s="166" t="s">
        <v>167</v>
      </c>
    </row>
    <row r="6" spans="2:12" ht="20.25" customHeight="1">
      <c r="B6" s="167" t="s">
        <v>209</v>
      </c>
      <c r="C6" s="168"/>
      <c r="D6" s="167" t="s">
        <v>210</v>
      </c>
      <c r="E6" s="168"/>
      <c r="F6" s="168"/>
      <c r="G6" s="167" t="s">
        <v>211</v>
      </c>
      <c r="H6" s="168"/>
      <c r="I6" s="168"/>
      <c r="J6" s="4"/>
      <c r="K6" s="168"/>
      <c r="L6" s="47"/>
    </row>
    <row r="7" spans="2:12" ht="20.25" customHeight="1">
      <c r="B7" s="169"/>
      <c r="C7" s="39"/>
      <c r="D7" s="165"/>
      <c r="E7" s="165"/>
      <c r="F7" s="165"/>
      <c r="G7" s="169"/>
      <c r="H7" s="165"/>
      <c r="I7" s="165"/>
      <c r="J7" s="165"/>
      <c r="K7" s="165"/>
      <c r="L7" s="39"/>
    </row>
    <row r="8" spans="2:12" ht="20.25" customHeight="1">
      <c r="B8" s="4"/>
      <c r="C8" s="4"/>
      <c r="D8" s="4"/>
      <c r="E8" s="4"/>
      <c r="F8" s="4"/>
      <c r="G8" s="4"/>
      <c r="H8" s="4"/>
      <c r="I8" s="4"/>
      <c r="J8" s="4"/>
      <c r="K8" s="4"/>
      <c r="L8" s="4"/>
    </row>
    <row r="9" spans="2:12" ht="50.25" customHeight="1">
      <c r="B9" s="468" t="s">
        <v>501</v>
      </c>
      <c r="C9" s="469"/>
      <c r="D9" s="469"/>
      <c r="E9" s="469"/>
      <c r="F9" s="469"/>
      <c r="G9" s="469"/>
      <c r="H9" s="469"/>
      <c r="I9" s="469"/>
      <c r="J9" s="469"/>
      <c r="K9" s="469"/>
      <c r="L9" s="470"/>
    </row>
    <row r="11" spans="2:12" ht="21.75" customHeight="1">
      <c r="B11" s="458" t="s">
        <v>82</v>
      </c>
      <c r="C11" s="458" t="s">
        <v>502</v>
      </c>
      <c r="D11" s="462" t="s">
        <v>503</v>
      </c>
      <c r="E11" s="170" t="s">
        <v>212</v>
      </c>
      <c r="F11" s="460">
        <v>2019</v>
      </c>
      <c r="G11" s="460"/>
      <c r="H11" s="460"/>
      <c r="I11" s="460"/>
      <c r="J11" s="460"/>
      <c r="K11" s="460"/>
      <c r="L11" s="458" t="s">
        <v>504</v>
      </c>
    </row>
    <row r="12" spans="2:12" ht="21.75" customHeight="1">
      <c r="B12" s="459"/>
      <c r="C12" s="465"/>
      <c r="D12" s="464"/>
      <c r="E12" s="63" t="s">
        <v>5</v>
      </c>
      <c r="F12" s="171">
        <v>1</v>
      </c>
      <c r="G12" s="171">
        <v>2</v>
      </c>
      <c r="H12" s="171">
        <v>3</v>
      </c>
      <c r="I12" s="171">
        <v>4</v>
      </c>
      <c r="J12" s="171">
        <v>5</v>
      </c>
      <c r="K12" s="171">
        <v>6</v>
      </c>
      <c r="L12" s="459"/>
    </row>
    <row r="14" spans="2:12" ht="12.75">
      <c r="B14" s="124"/>
      <c r="C14" s="125"/>
      <c r="D14" s="112"/>
      <c r="E14" s="112"/>
      <c r="F14" s="125"/>
      <c r="G14" s="125"/>
      <c r="H14" s="125"/>
      <c r="I14" s="125"/>
      <c r="J14" s="125"/>
      <c r="K14" s="125"/>
      <c r="L14" s="126"/>
    </row>
    <row r="15" spans="2:12" ht="12.75">
      <c r="B15" s="40"/>
      <c r="C15" s="127"/>
      <c r="D15" s="42"/>
      <c r="E15" s="42"/>
      <c r="F15" s="127"/>
      <c r="G15" s="127"/>
      <c r="H15" s="127"/>
      <c r="I15" s="127"/>
      <c r="J15" s="127"/>
      <c r="K15" s="127"/>
      <c r="L15" s="116"/>
    </row>
    <row r="16" spans="2:12" ht="12.75">
      <c r="B16" s="40"/>
      <c r="C16" s="127"/>
      <c r="D16" s="42"/>
      <c r="E16" s="42"/>
      <c r="F16" s="127"/>
      <c r="G16" s="127"/>
      <c r="H16" s="127"/>
      <c r="I16" s="127"/>
      <c r="J16" s="127"/>
      <c r="K16" s="127"/>
      <c r="L16" s="116"/>
    </row>
    <row r="17" spans="2:12" ht="12.75">
      <c r="B17" s="40"/>
      <c r="C17" s="127"/>
      <c r="D17" s="42"/>
      <c r="E17" s="42"/>
      <c r="F17" s="127"/>
      <c r="G17" s="127"/>
      <c r="H17" s="127"/>
      <c r="I17" s="127"/>
      <c r="J17" s="127"/>
      <c r="K17" s="127"/>
      <c r="L17" s="116"/>
    </row>
    <row r="18" spans="2:12" ht="12.75">
      <c r="B18" s="40"/>
      <c r="C18" s="127"/>
      <c r="D18" s="42"/>
      <c r="E18" s="42"/>
      <c r="F18" s="127"/>
      <c r="G18" s="127"/>
      <c r="H18" s="127"/>
      <c r="I18" s="127"/>
      <c r="J18" s="127"/>
      <c r="K18" s="127"/>
      <c r="L18" s="116"/>
    </row>
    <row r="19" spans="2:12" ht="12.75">
      <c r="B19" s="40"/>
      <c r="C19" s="127"/>
      <c r="D19" s="42"/>
      <c r="E19" s="42"/>
      <c r="F19" s="127"/>
      <c r="G19" s="127"/>
      <c r="H19" s="127"/>
      <c r="I19" s="127"/>
      <c r="J19" s="127"/>
      <c r="K19" s="127"/>
      <c r="L19" s="116"/>
    </row>
    <row r="20" spans="2:12" ht="12.75">
      <c r="B20" s="40"/>
      <c r="C20" s="127"/>
      <c r="D20" s="42"/>
      <c r="E20" s="42"/>
      <c r="F20" s="127"/>
      <c r="G20" s="127"/>
      <c r="H20" s="127"/>
      <c r="I20" s="127"/>
      <c r="J20" s="127"/>
      <c r="K20" s="127"/>
      <c r="L20" s="116"/>
    </row>
    <row r="21" spans="2:12" ht="12.75">
      <c r="B21" s="40"/>
      <c r="C21" s="127"/>
      <c r="D21" s="42"/>
      <c r="E21" s="42"/>
      <c r="F21" s="127"/>
      <c r="G21" s="127"/>
      <c r="H21" s="127"/>
      <c r="I21" s="127"/>
      <c r="J21" s="127"/>
      <c r="K21" s="127"/>
      <c r="L21" s="116"/>
    </row>
    <row r="22" spans="2:12" ht="12.75">
      <c r="B22" s="40"/>
      <c r="C22" s="127"/>
      <c r="D22" s="42"/>
      <c r="E22" s="42"/>
      <c r="F22" s="127"/>
      <c r="G22" s="127"/>
      <c r="H22" s="127"/>
      <c r="I22" s="127"/>
      <c r="J22" s="127"/>
      <c r="K22" s="127"/>
      <c r="L22" s="116"/>
    </row>
    <row r="23" spans="2:12" ht="12.75">
      <c r="B23" s="40"/>
      <c r="C23" s="127"/>
      <c r="D23" s="42"/>
      <c r="E23" s="42"/>
      <c r="F23" s="127"/>
      <c r="G23" s="127"/>
      <c r="H23" s="127"/>
      <c r="I23" s="127"/>
      <c r="J23" s="127"/>
      <c r="K23" s="127"/>
      <c r="L23" s="116"/>
    </row>
    <row r="24" spans="2:12" ht="12.75">
      <c r="B24" s="40"/>
      <c r="C24" s="127"/>
      <c r="D24" s="42"/>
      <c r="E24" s="42"/>
      <c r="F24" s="127"/>
      <c r="G24" s="127"/>
      <c r="H24" s="127"/>
      <c r="I24" s="127"/>
      <c r="J24" s="127"/>
      <c r="K24" s="127"/>
      <c r="L24" s="116"/>
    </row>
    <row r="25" spans="2:12" ht="12.75">
      <c r="B25" s="40"/>
      <c r="C25" s="127"/>
      <c r="D25" s="42"/>
      <c r="E25" s="42"/>
      <c r="F25" s="127"/>
      <c r="G25" s="127"/>
      <c r="H25" s="127"/>
      <c r="I25" s="127"/>
      <c r="J25" s="127"/>
      <c r="K25" s="127"/>
      <c r="L25" s="116"/>
    </row>
    <row r="26" spans="2:12" ht="12.75">
      <c r="B26" s="40"/>
      <c r="C26" s="127"/>
      <c r="D26" s="42"/>
      <c r="E26" s="42"/>
      <c r="F26" s="127"/>
      <c r="G26" s="127"/>
      <c r="H26" s="127"/>
      <c r="I26" s="127"/>
      <c r="J26" s="127"/>
      <c r="K26" s="127"/>
      <c r="L26" s="116"/>
    </row>
    <row r="27" spans="2:12" ht="12.75">
      <c r="B27" s="40"/>
      <c r="C27" s="127"/>
      <c r="D27" s="42"/>
      <c r="E27" s="42"/>
      <c r="F27" s="127"/>
      <c r="G27" s="127"/>
      <c r="H27" s="127"/>
      <c r="I27" s="127"/>
      <c r="J27" s="127"/>
      <c r="K27" s="127"/>
      <c r="L27" s="116"/>
    </row>
    <row r="28" spans="2:12" ht="12.75">
      <c r="B28" s="40"/>
      <c r="C28" s="127"/>
      <c r="D28" s="42"/>
      <c r="E28" s="42"/>
      <c r="F28" s="127"/>
      <c r="G28" s="127"/>
      <c r="H28" s="127"/>
      <c r="I28" s="127"/>
      <c r="J28" s="127"/>
      <c r="K28" s="127"/>
      <c r="L28" s="116"/>
    </row>
    <row r="29" spans="2:12" ht="12.75">
      <c r="B29" s="40"/>
      <c r="C29" s="127"/>
      <c r="D29" s="42"/>
      <c r="E29" s="42"/>
      <c r="F29" s="127"/>
      <c r="G29" s="127"/>
      <c r="H29" s="127"/>
      <c r="I29" s="127"/>
      <c r="J29" s="127"/>
      <c r="K29" s="127"/>
      <c r="L29" s="116"/>
    </row>
    <row r="30" spans="2:12" ht="12.75">
      <c r="B30" s="40"/>
      <c r="C30" s="127"/>
      <c r="D30" s="42"/>
      <c r="E30" s="42"/>
      <c r="F30" s="127"/>
      <c r="G30" s="127"/>
      <c r="H30" s="127"/>
      <c r="I30" s="127"/>
      <c r="J30" s="127"/>
      <c r="K30" s="127"/>
      <c r="L30" s="116"/>
    </row>
    <row r="31" spans="2:12" ht="12.75">
      <c r="B31" s="40"/>
      <c r="C31" s="127"/>
      <c r="D31" s="42"/>
      <c r="E31" s="42"/>
      <c r="F31" s="127"/>
      <c r="G31" s="127"/>
      <c r="H31" s="127"/>
      <c r="I31" s="127"/>
      <c r="J31" s="127"/>
      <c r="K31" s="127"/>
      <c r="L31" s="116"/>
    </row>
    <row r="32" spans="2:12" ht="12.75">
      <c r="B32" s="40"/>
      <c r="C32" s="127"/>
      <c r="D32" s="42"/>
      <c r="E32" s="42"/>
      <c r="F32" s="127"/>
      <c r="G32" s="127"/>
      <c r="H32" s="127"/>
      <c r="I32" s="127"/>
      <c r="J32" s="127"/>
      <c r="K32" s="127"/>
      <c r="L32" s="116"/>
    </row>
    <row r="33" spans="2:12" ht="12.75">
      <c r="B33" s="40"/>
      <c r="C33" s="127"/>
      <c r="D33" s="42"/>
      <c r="E33" s="42"/>
      <c r="F33" s="127"/>
      <c r="G33" s="127"/>
      <c r="H33" s="127"/>
      <c r="I33" s="127"/>
      <c r="J33" s="127"/>
      <c r="K33" s="127"/>
      <c r="L33" s="116"/>
    </row>
    <row r="34" spans="2:12" ht="12.75">
      <c r="B34" s="40"/>
      <c r="C34" s="127"/>
      <c r="D34" s="42"/>
      <c r="E34" s="42"/>
      <c r="F34" s="127"/>
      <c r="G34" s="127"/>
      <c r="H34" s="127"/>
      <c r="I34" s="127"/>
      <c r="J34" s="127"/>
      <c r="K34" s="127"/>
      <c r="L34" s="116"/>
    </row>
    <row r="35" spans="2:12" ht="12.75">
      <c r="B35" s="40"/>
      <c r="C35" s="127"/>
      <c r="D35" s="42"/>
      <c r="E35" s="42"/>
      <c r="F35" s="127"/>
      <c r="G35" s="127"/>
      <c r="H35" s="127"/>
      <c r="I35" s="127"/>
      <c r="J35" s="127"/>
      <c r="K35" s="127"/>
      <c r="L35" s="116"/>
    </row>
    <row r="36" spans="2:12" ht="12.75">
      <c r="B36" s="40"/>
      <c r="C36" s="127"/>
      <c r="D36" s="42"/>
      <c r="E36" s="42"/>
      <c r="F36" s="127"/>
      <c r="G36" s="127"/>
      <c r="H36" s="127"/>
      <c r="I36" s="127"/>
      <c r="J36" s="127"/>
      <c r="K36" s="127"/>
      <c r="L36" s="116"/>
    </row>
    <row r="37" spans="2:12" ht="12.75">
      <c r="B37" s="40"/>
      <c r="C37" s="127"/>
      <c r="D37" s="42"/>
      <c r="E37" s="42"/>
      <c r="F37" s="127"/>
      <c r="G37" s="127"/>
      <c r="H37" s="127"/>
      <c r="I37" s="127"/>
      <c r="J37" s="127"/>
      <c r="K37" s="127"/>
      <c r="L37" s="116"/>
    </row>
    <row r="38" spans="2:12" ht="12.75">
      <c r="B38" s="172"/>
      <c r="C38" s="173"/>
      <c r="D38" s="44"/>
      <c r="E38" s="44"/>
      <c r="F38" s="174"/>
      <c r="G38" s="174"/>
      <c r="H38" s="174"/>
      <c r="I38" s="174"/>
      <c r="J38" s="174"/>
      <c r="K38" s="174"/>
      <c r="L38" s="118"/>
    </row>
    <row r="39" spans="2:12" ht="12.75">
      <c r="B39" s="109"/>
      <c r="C39" s="110"/>
      <c r="D39" s="110"/>
      <c r="E39" s="175" t="s">
        <v>505</v>
      </c>
      <c r="F39" s="125"/>
      <c r="G39" s="125"/>
      <c r="H39" s="125"/>
      <c r="I39" s="125"/>
      <c r="J39" s="125"/>
      <c r="K39" s="125"/>
      <c r="L39" s="126"/>
    </row>
    <row r="40" spans="2:12" ht="12.75">
      <c r="B40" s="45"/>
      <c r="C40" s="119"/>
      <c r="D40" s="119"/>
      <c r="E40" s="176" t="s">
        <v>506</v>
      </c>
      <c r="F40" s="173"/>
      <c r="G40" s="173"/>
      <c r="H40" s="173"/>
      <c r="I40" s="173"/>
      <c r="J40" s="173"/>
      <c r="K40" s="173"/>
      <c r="L40" s="120"/>
    </row>
    <row r="42" spans="1:13" ht="12.75">
      <c r="A42" s="340"/>
      <c r="B42" s="340"/>
      <c r="C42" s="340"/>
      <c r="D42" s="340"/>
      <c r="E42" s="340"/>
      <c r="F42" s="340"/>
      <c r="G42" s="340"/>
      <c r="H42" s="340"/>
      <c r="I42" s="340"/>
      <c r="J42" s="340"/>
      <c r="K42" s="340"/>
      <c r="L42" s="340"/>
      <c r="M42" s="340"/>
    </row>
  </sheetData>
  <sheetProtection/>
  <mergeCells count="7">
    <mergeCell ref="A42:M42"/>
    <mergeCell ref="B9:L9"/>
    <mergeCell ref="B11:B12"/>
    <mergeCell ref="F11:K11"/>
    <mergeCell ref="L11:L12"/>
    <mergeCell ref="C11:C12"/>
    <mergeCell ref="D11:D12"/>
  </mergeCells>
  <printOptions horizontalCentered="1"/>
  <pageMargins left="0.17" right="0.31" top="0.984251968503937" bottom="0.984251968503937" header="0" footer="0"/>
  <pageSetup horizontalDpi="1200" verticalDpi="1200" orientation="landscape" scale="70" r:id="rId1"/>
</worksheet>
</file>

<file path=xl/worksheets/sheet3.xml><?xml version="1.0" encoding="utf-8"?>
<worksheet xmlns="http://schemas.openxmlformats.org/spreadsheetml/2006/main" xmlns:r="http://schemas.openxmlformats.org/officeDocument/2006/relationships">
  <dimension ref="A1:H59"/>
  <sheetViews>
    <sheetView showGridLines="0" zoomScale="75" zoomScaleNormal="75" zoomScalePageLayoutView="0" workbookViewId="0" topLeftCell="A1">
      <selection activeCell="D55" sqref="D55:F56"/>
    </sheetView>
  </sheetViews>
  <sheetFormatPr defaultColWidth="11.421875" defaultRowHeight="12.75"/>
  <cols>
    <col min="1" max="1" width="2.28125" style="0" customWidth="1"/>
    <col min="2" max="2" width="10.00390625" style="0" customWidth="1"/>
    <col min="3" max="3" width="32.28125" style="0" customWidth="1"/>
    <col min="4" max="7" width="9.28125" style="0" customWidth="1"/>
    <col min="8" max="8" width="2.28125" style="0" customWidth="1"/>
  </cols>
  <sheetData>
    <row r="1" ht="12.75">
      <c r="G1" s="52" t="s">
        <v>65</v>
      </c>
    </row>
    <row r="2" ht="12.75">
      <c r="G2" s="52" t="s">
        <v>513</v>
      </c>
    </row>
    <row r="4" spans="2:7" ht="15">
      <c r="B4" s="354" t="s">
        <v>162</v>
      </c>
      <c r="C4" s="354"/>
      <c r="D4" s="354"/>
      <c r="E4" s="354"/>
      <c r="F4" s="354"/>
      <c r="G4" s="354"/>
    </row>
    <row r="6" spans="2:7" ht="12.75">
      <c r="B6" s="251" t="s">
        <v>163</v>
      </c>
      <c r="C6" s="252"/>
      <c r="D6" s="252"/>
      <c r="E6" s="253" t="s">
        <v>164</v>
      </c>
      <c r="F6" s="254"/>
      <c r="G6" s="255" t="s">
        <v>165</v>
      </c>
    </row>
    <row r="7" spans="2:7" ht="12.75">
      <c r="B7" s="256" t="s">
        <v>166</v>
      </c>
      <c r="C7" s="257"/>
      <c r="D7" s="257"/>
      <c r="E7" s="257"/>
      <c r="F7" s="258"/>
      <c r="G7" s="259" t="s">
        <v>167</v>
      </c>
    </row>
    <row r="8" spans="2:7" ht="12.75">
      <c r="B8" s="256" t="s">
        <v>168</v>
      </c>
      <c r="C8" s="257"/>
      <c r="D8" s="257"/>
      <c r="E8" s="257"/>
      <c r="F8" s="258"/>
      <c r="G8" s="260" t="s">
        <v>169</v>
      </c>
    </row>
    <row r="9" spans="2:7" ht="12.75">
      <c r="B9" s="256" t="s">
        <v>170</v>
      </c>
      <c r="C9" s="257"/>
      <c r="D9" s="257"/>
      <c r="E9" s="257"/>
      <c r="F9" s="258"/>
      <c r="G9" s="260"/>
    </row>
    <row r="10" spans="2:7" ht="12.75">
      <c r="B10" s="261" t="s">
        <v>171</v>
      </c>
      <c r="C10" s="262"/>
      <c r="D10" s="262" t="s">
        <v>81</v>
      </c>
      <c r="E10" s="262"/>
      <c r="F10" s="263"/>
      <c r="G10" s="264"/>
    </row>
    <row r="11" spans="2:7" ht="12.75">
      <c r="B11" s="265"/>
      <c r="C11" s="266"/>
      <c r="D11" s="266"/>
      <c r="E11" s="266"/>
      <c r="F11" s="267"/>
      <c r="G11" s="268"/>
    </row>
    <row r="12" spans="2:7" ht="12.75">
      <c r="B12" s="269"/>
      <c r="C12" s="269"/>
      <c r="D12" s="269"/>
      <c r="E12" s="269"/>
      <c r="F12" s="269"/>
      <c r="G12" s="269"/>
    </row>
    <row r="13" spans="2:7" ht="16.5" customHeight="1">
      <c r="B13" s="270" t="s">
        <v>81</v>
      </c>
      <c r="C13" s="271" t="s">
        <v>172</v>
      </c>
      <c r="D13" s="271" t="s">
        <v>164</v>
      </c>
      <c r="E13" s="272" t="s">
        <v>173</v>
      </c>
      <c r="F13" s="271" t="s">
        <v>174</v>
      </c>
      <c r="G13" s="272" t="s">
        <v>175</v>
      </c>
    </row>
    <row r="14" spans="2:7" ht="12.75">
      <c r="B14" s="273"/>
      <c r="C14" s="274"/>
      <c r="D14" s="274"/>
      <c r="E14" s="274"/>
      <c r="F14" s="274"/>
      <c r="G14" s="275"/>
    </row>
    <row r="15" spans="2:7" ht="12.75">
      <c r="B15" s="276"/>
      <c r="C15" s="277"/>
      <c r="D15" s="277"/>
      <c r="E15" s="277"/>
      <c r="F15" s="277"/>
      <c r="G15" s="260"/>
    </row>
    <row r="16" spans="2:7" ht="12.75">
      <c r="B16" s="276"/>
      <c r="C16" s="277"/>
      <c r="D16" s="277"/>
      <c r="E16" s="277"/>
      <c r="F16" s="277"/>
      <c r="G16" s="260"/>
    </row>
    <row r="17" spans="2:7" ht="12.75">
      <c r="B17" s="276"/>
      <c r="C17" s="277"/>
      <c r="D17" s="277"/>
      <c r="E17" s="277"/>
      <c r="F17" s="277"/>
      <c r="G17" s="260"/>
    </row>
    <row r="18" spans="2:7" ht="12.75">
      <c r="B18" s="276"/>
      <c r="C18" s="277"/>
      <c r="D18" s="277"/>
      <c r="E18" s="277"/>
      <c r="F18" s="277"/>
      <c r="G18" s="260"/>
    </row>
    <row r="19" spans="2:7" ht="12.75">
      <c r="B19" s="276"/>
      <c r="C19" s="277"/>
      <c r="D19" s="277"/>
      <c r="E19" s="277"/>
      <c r="F19" s="277"/>
      <c r="G19" s="260"/>
    </row>
    <row r="20" spans="2:7" ht="12.75">
      <c r="B20" s="276"/>
      <c r="C20" s="277"/>
      <c r="D20" s="277"/>
      <c r="E20" s="277"/>
      <c r="F20" s="277"/>
      <c r="G20" s="260"/>
    </row>
    <row r="21" spans="2:7" ht="12.75">
      <c r="B21" s="278"/>
      <c r="C21" s="279"/>
      <c r="D21" s="279"/>
      <c r="E21" s="279"/>
      <c r="F21" s="279"/>
      <c r="G21" s="280"/>
    </row>
    <row r="22" spans="2:7" ht="12.75">
      <c r="B22" s="281"/>
      <c r="C22" s="281"/>
      <c r="D22" s="282"/>
      <c r="E22" s="281" t="s">
        <v>176</v>
      </c>
      <c r="F22" s="281" t="s">
        <v>177</v>
      </c>
      <c r="G22" s="283" t="s">
        <v>178</v>
      </c>
    </row>
    <row r="23" spans="2:7" ht="12.75">
      <c r="B23" s="281"/>
      <c r="C23" s="281"/>
      <c r="D23" s="281"/>
      <c r="E23" s="281"/>
      <c r="F23" s="281"/>
      <c r="G23" s="281"/>
    </row>
    <row r="24" spans="2:7" ht="12.75">
      <c r="B24" s="270" t="s">
        <v>81</v>
      </c>
      <c r="C24" s="271" t="s">
        <v>179</v>
      </c>
      <c r="D24" s="271" t="s">
        <v>164</v>
      </c>
      <c r="E24" s="272" t="s">
        <v>173</v>
      </c>
      <c r="F24" s="271" t="s">
        <v>174</v>
      </c>
      <c r="G24" s="272" t="s">
        <v>175</v>
      </c>
    </row>
    <row r="25" spans="2:7" ht="12.75">
      <c r="B25" s="273"/>
      <c r="C25" s="274"/>
      <c r="D25" s="274"/>
      <c r="E25" s="274"/>
      <c r="F25" s="274"/>
      <c r="G25" s="275"/>
    </row>
    <row r="26" spans="2:7" ht="12.75">
      <c r="B26" s="276"/>
      <c r="C26" s="277"/>
      <c r="D26" s="277"/>
      <c r="E26" s="277"/>
      <c r="F26" s="277"/>
      <c r="G26" s="260"/>
    </row>
    <row r="27" spans="2:7" ht="12.75">
      <c r="B27" s="276"/>
      <c r="C27" s="277"/>
      <c r="D27" s="277"/>
      <c r="E27" s="277"/>
      <c r="F27" s="277"/>
      <c r="G27" s="260"/>
    </row>
    <row r="28" spans="2:7" ht="12.75">
      <c r="B28" s="276"/>
      <c r="C28" s="277"/>
      <c r="D28" s="277"/>
      <c r="E28" s="277"/>
      <c r="F28" s="277"/>
      <c r="G28" s="260"/>
    </row>
    <row r="29" spans="2:7" ht="12.75">
      <c r="B29" s="276"/>
      <c r="C29" s="277"/>
      <c r="D29" s="277"/>
      <c r="E29" s="277"/>
      <c r="F29" s="277"/>
      <c r="G29" s="260"/>
    </row>
    <row r="30" spans="2:7" ht="12.75">
      <c r="B30" s="276"/>
      <c r="C30" s="277"/>
      <c r="D30" s="277"/>
      <c r="E30" s="277"/>
      <c r="F30" s="277"/>
      <c r="G30" s="260"/>
    </row>
    <row r="31" spans="2:7" ht="12.75">
      <c r="B31" s="276"/>
      <c r="C31" s="277"/>
      <c r="D31" s="277"/>
      <c r="E31" s="277"/>
      <c r="F31" s="277"/>
      <c r="G31" s="260"/>
    </row>
    <row r="32" spans="2:7" ht="12.75">
      <c r="B32" s="278"/>
      <c r="C32" s="279"/>
      <c r="D32" s="279"/>
      <c r="E32" s="279"/>
      <c r="F32" s="279"/>
      <c r="G32" s="280"/>
    </row>
    <row r="33" spans="2:7" ht="12.75">
      <c r="B33" s="281"/>
      <c r="C33" s="281"/>
      <c r="D33" s="282"/>
      <c r="E33" s="281" t="s">
        <v>176</v>
      </c>
      <c r="F33" s="281" t="s">
        <v>177</v>
      </c>
      <c r="G33" s="283" t="s">
        <v>178</v>
      </c>
    </row>
    <row r="34" spans="2:7" ht="12.75">
      <c r="B34" s="281"/>
      <c r="C34" s="281"/>
      <c r="D34" s="281"/>
      <c r="E34" s="281"/>
      <c r="F34" s="281"/>
      <c r="G34" s="281"/>
    </row>
    <row r="35" spans="2:7" ht="12.75">
      <c r="B35" s="270" t="s">
        <v>81</v>
      </c>
      <c r="C35" s="271" t="s">
        <v>180</v>
      </c>
      <c r="D35" s="271" t="s">
        <v>164</v>
      </c>
      <c r="E35" s="272" t="s">
        <v>173</v>
      </c>
      <c r="F35" s="271" t="s">
        <v>174</v>
      </c>
      <c r="G35" s="272" t="s">
        <v>175</v>
      </c>
    </row>
    <row r="36" spans="2:7" ht="12.75">
      <c r="B36" s="273"/>
      <c r="C36" s="274"/>
      <c r="D36" s="274"/>
      <c r="E36" s="274"/>
      <c r="F36" s="274"/>
      <c r="G36" s="275"/>
    </row>
    <row r="37" spans="2:7" ht="12.75">
      <c r="B37" s="276"/>
      <c r="C37" s="277"/>
      <c r="D37" s="277"/>
      <c r="E37" s="277"/>
      <c r="F37" s="277"/>
      <c r="G37" s="260"/>
    </row>
    <row r="38" spans="2:7" ht="12.75">
      <c r="B38" s="276"/>
      <c r="C38" s="277"/>
      <c r="D38" s="277"/>
      <c r="E38" s="277"/>
      <c r="F38" s="277"/>
      <c r="G38" s="260"/>
    </row>
    <row r="39" spans="2:7" ht="12.75">
      <c r="B39" s="276"/>
      <c r="C39" s="277"/>
      <c r="D39" s="277"/>
      <c r="E39" s="277"/>
      <c r="F39" s="277"/>
      <c r="G39" s="260"/>
    </row>
    <row r="40" spans="2:7" ht="12.75">
      <c r="B40" s="276"/>
      <c r="C40" s="277"/>
      <c r="D40" s="277"/>
      <c r="E40" s="277"/>
      <c r="F40" s="277"/>
      <c r="G40" s="260"/>
    </row>
    <row r="41" spans="2:7" ht="12.75">
      <c r="B41" s="276"/>
      <c r="C41" s="277"/>
      <c r="D41" s="277"/>
      <c r="E41" s="277"/>
      <c r="F41" s="277"/>
      <c r="G41" s="260"/>
    </row>
    <row r="42" spans="2:7" ht="12.75">
      <c r="B42" s="276"/>
      <c r="C42" s="277"/>
      <c r="D42" s="277"/>
      <c r="E42" s="277"/>
      <c r="F42" s="277"/>
      <c r="G42" s="260"/>
    </row>
    <row r="43" spans="2:7" ht="12.75">
      <c r="B43" s="278"/>
      <c r="C43" s="279"/>
      <c r="D43" s="279"/>
      <c r="E43" s="279"/>
      <c r="F43" s="279"/>
      <c r="G43" s="280"/>
    </row>
    <row r="44" spans="2:7" ht="12.75">
      <c r="B44" s="281"/>
      <c r="C44" s="281"/>
      <c r="D44" s="282"/>
      <c r="E44" s="281" t="s">
        <v>176</v>
      </c>
      <c r="F44" s="281" t="s">
        <v>177</v>
      </c>
      <c r="G44" s="283" t="s">
        <v>178</v>
      </c>
    </row>
    <row r="45" spans="2:7" ht="12.75">
      <c r="B45" s="281"/>
      <c r="C45" s="281"/>
      <c r="D45" s="281"/>
      <c r="E45" s="281"/>
      <c r="F45" s="281"/>
      <c r="G45" s="281"/>
    </row>
    <row r="46" spans="2:7" ht="12.75">
      <c r="B46" s="148" t="s">
        <v>181</v>
      </c>
      <c r="C46" s="149"/>
      <c r="D46" s="134" t="s">
        <v>182</v>
      </c>
      <c r="E46" s="133"/>
      <c r="F46" s="135"/>
      <c r="G46" s="151" t="s">
        <v>188</v>
      </c>
    </row>
    <row r="47" spans="2:7" ht="12.75">
      <c r="B47" s="147" t="s">
        <v>183</v>
      </c>
      <c r="C47" s="150"/>
      <c r="D47" s="137"/>
      <c r="E47" s="136"/>
      <c r="F47" s="138"/>
      <c r="G47" s="152"/>
    </row>
    <row r="48" spans="2:7" ht="12.75">
      <c r="B48" s="147" t="s">
        <v>184</v>
      </c>
      <c r="C48" s="150"/>
      <c r="D48" s="139" t="s">
        <v>195</v>
      </c>
      <c r="E48" s="140"/>
      <c r="F48" s="141"/>
      <c r="G48" s="153" t="s">
        <v>192</v>
      </c>
    </row>
    <row r="49" spans="2:7" ht="12.75">
      <c r="B49" s="147"/>
      <c r="C49" s="150"/>
      <c r="D49" s="156" t="s">
        <v>196</v>
      </c>
      <c r="E49" s="140"/>
      <c r="F49" s="141"/>
      <c r="G49" s="153" t="s">
        <v>191</v>
      </c>
    </row>
    <row r="50" spans="2:7" ht="12.75">
      <c r="B50" s="147" t="s">
        <v>185</v>
      </c>
      <c r="C50" s="150"/>
      <c r="D50" s="139" t="s">
        <v>194</v>
      </c>
      <c r="E50" s="140"/>
      <c r="F50" s="141"/>
      <c r="G50" s="153" t="s">
        <v>190</v>
      </c>
    </row>
    <row r="51" spans="2:7" ht="12.75">
      <c r="B51" s="147"/>
      <c r="C51" s="150"/>
      <c r="D51" s="156" t="s">
        <v>197</v>
      </c>
      <c r="E51" s="140"/>
      <c r="F51" s="141"/>
      <c r="G51" s="153" t="s">
        <v>189</v>
      </c>
    </row>
    <row r="52" spans="2:7" ht="12.75">
      <c r="B52" s="147" t="s">
        <v>202</v>
      </c>
      <c r="C52" s="150"/>
      <c r="D52" s="139" t="s">
        <v>198</v>
      </c>
      <c r="E52" s="140"/>
      <c r="F52" s="141"/>
      <c r="G52" s="153" t="s">
        <v>193</v>
      </c>
    </row>
    <row r="53" spans="2:7" ht="12.75">
      <c r="B53" s="147"/>
      <c r="C53" s="150"/>
      <c r="D53" s="156" t="s">
        <v>507</v>
      </c>
      <c r="E53" s="140"/>
      <c r="F53" s="141"/>
      <c r="G53" s="153" t="s">
        <v>508</v>
      </c>
    </row>
    <row r="54" spans="2:7" ht="12.75">
      <c r="B54" s="147" t="s">
        <v>203</v>
      </c>
      <c r="C54" s="136"/>
      <c r="D54" s="157" t="s">
        <v>200</v>
      </c>
      <c r="E54" s="142"/>
      <c r="F54" s="143"/>
      <c r="G54" s="154" t="s">
        <v>199</v>
      </c>
    </row>
    <row r="55" spans="2:7" ht="12.75">
      <c r="B55" s="355" t="s">
        <v>277</v>
      </c>
      <c r="C55" s="356"/>
      <c r="D55" s="359" t="s">
        <v>204</v>
      </c>
      <c r="E55" s="360"/>
      <c r="F55" s="361"/>
      <c r="G55" s="364" t="s">
        <v>201</v>
      </c>
    </row>
    <row r="56" spans="2:7" ht="12.75">
      <c r="B56" s="355"/>
      <c r="C56" s="356"/>
      <c r="D56" s="362"/>
      <c r="E56" s="363"/>
      <c r="F56" s="356"/>
      <c r="G56" s="365"/>
    </row>
    <row r="57" spans="2:7" ht="12.75">
      <c r="B57" s="357" t="s">
        <v>187</v>
      </c>
      <c r="C57" s="358"/>
      <c r="D57" s="145" t="s">
        <v>186</v>
      </c>
      <c r="E57" s="144"/>
      <c r="F57" s="146"/>
      <c r="G57" s="155" t="s">
        <v>509</v>
      </c>
    </row>
    <row r="59" spans="1:8" ht="12.75">
      <c r="A59" s="340"/>
      <c r="B59" s="340"/>
      <c r="C59" s="340"/>
      <c r="D59" s="340"/>
      <c r="E59" s="340"/>
      <c r="F59" s="340"/>
      <c r="G59" s="340"/>
      <c r="H59" s="340"/>
    </row>
  </sheetData>
  <sheetProtection/>
  <mergeCells count="6">
    <mergeCell ref="B4:G4"/>
    <mergeCell ref="A59:H59"/>
    <mergeCell ref="B55:C56"/>
    <mergeCell ref="B57:C57"/>
    <mergeCell ref="D55:F56"/>
    <mergeCell ref="G55:G56"/>
  </mergeCells>
  <printOptions horizontalCentered="1" verticalCentered="1"/>
  <pageMargins left="0.35433070866141736" right="0.2362204724409449" top="0.31496062992125984" bottom="0.2755905511811024" header="0" footer="0"/>
  <pageSetup horizontalDpi="600" verticalDpi="600" orientation="portrait" scale="95" r:id="rId1"/>
</worksheet>
</file>

<file path=xl/worksheets/sheet4.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0">
      <selection activeCell="A48" sqref="A48:H48"/>
    </sheetView>
  </sheetViews>
  <sheetFormatPr defaultColWidth="11.421875" defaultRowHeight="12.75"/>
  <cols>
    <col min="1" max="1" width="2.28125" style="0" customWidth="1"/>
    <col min="2" max="2" width="10.00390625" style="0" customWidth="1"/>
    <col min="3" max="3" width="32.28125" style="0" customWidth="1"/>
    <col min="4" max="7" width="9.28125" style="0" customWidth="1"/>
    <col min="8" max="8" width="2.28125" style="0" customWidth="1"/>
  </cols>
  <sheetData>
    <row r="1" ht="12.75">
      <c r="G1" s="52" t="s">
        <v>65</v>
      </c>
    </row>
    <row r="2" ht="12.75">
      <c r="G2" s="52" t="s">
        <v>514</v>
      </c>
    </row>
    <row r="4" spans="2:7" ht="15">
      <c r="B4" s="354" t="s">
        <v>282</v>
      </c>
      <c r="C4" s="354"/>
      <c r="D4" s="354"/>
      <c r="E4" s="354"/>
      <c r="F4" s="354"/>
      <c r="G4" s="354"/>
    </row>
    <row r="6" spans="2:7" ht="12.75">
      <c r="B6" s="109" t="s">
        <v>163</v>
      </c>
      <c r="C6" s="110"/>
      <c r="D6" s="110"/>
      <c r="E6" s="111" t="s">
        <v>164</v>
      </c>
      <c r="F6" s="112"/>
      <c r="G6" s="113" t="s">
        <v>165</v>
      </c>
    </row>
    <row r="7" spans="2:7" ht="12.75">
      <c r="B7" s="41" t="s">
        <v>166</v>
      </c>
      <c r="C7" s="114"/>
      <c r="D7" s="114"/>
      <c r="E7" s="114"/>
      <c r="F7" s="42"/>
      <c r="G7" s="115" t="s">
        <v>167</v>
      </c>
    </row>
    <row r="8" spans="2:7" ht="12.75">
      <c r="B8" s="41" t="s">
        <v>168</v>
      </c>
      <c r="C8" s="114"/>
      <c r="D8" s="114"/>
      <c r="E8" s="114"/>
      <c r="F8" s="42"/>
      <c r="G8" s="116" t="s">
        <v>169</v>
      </c>
    </row>
    <row r="9" spans="2:7" ht="12.75">
      <c r="B9" s="41" t="s">
        <v>170</v>
      </c>
      <c r="C9" s="114"/>
      <c r="D9" s="114"/>
      <c r="E9" s="114"/>
      <c r="F9" s="42"/>
      <c r="G9" s="116"/>
    </row>
    <row r="10" spans="2:7" ht="12.75">
      <c r="B10" s="43" t="s">
        <v>171</v>
      </c>
      <c r="C10" s="117"/>
      <c r="D10" s="117" t="s">
        <v>81</v>
      </c>
      <c r="E10" s="117"/>
      <c r="F10" s="44"/>
      <c r="G10" s="118"/>
    </row>
    <row r="11" spans="2:7" ht="12.75">
      <c r="B11" s="45"/>
      <c r="C11" s="119"/>
      <c r="D11" s="119"/>
      <c r="E11" s="119"/>
      <c r="F11" s="46"/>
      <c r="G11" s="120"/>
    </row>
    <row r="12" spans="2:7" ht="12.75">
      <c r="B12" s="4"/>
      <c r="C12" s="4"/>
      <c r="D12" s="4"/>
      <c r="E12" s="4"/>
      <c r="F12" s="4"/>
      <c r="G12" s="4"/>
    </row>
    <row r="13" spans="2:7" ht="16.5" customHeight="1">
      <c r="B13" s="121" t="s">
        <v>81</v>
      </c>
      <c r="C13" s="122" t="s">
        <v>172</v>
      </c>
      <c r="D13" s="122" t="s">
        <v>164</v>
      </c>
      <c r="E13" s="123" t="s">
        <v>173</v>
      </c>
      <c r="F13" s="122" t="s">
        <v>174</v>
      </c>
      <c r="G13" s="123" t="s">
        <v>175</v>
      </c>
    </row>
    <row r="14" spans="2:7" ht="12.75">
      <c r="B14" s="124"/>
      <c r="C14" s="125"/>
      <c r="D14" s="125"/>
      <c r="E14" s="125"/>
      <c r="F14" s="125"/>
      <c r="G14" s="126"/>
    </row>
    <row r="15" spans="2:7" ht="12.75">
      <c r="B15" s="40"/>
      <c r="C15" s="127"/>
      <c r="D15" s="127"/>
      <c r="E15" s="127"/>
      <c r="F15" s="127"/>
      <c r="G15" s="116"/>
    </row>
    <row r="16" spans="2:7" ht="12.75">
      <c r="B16" s="40"/>
      <c r="C16" s="127"/>
      <c r="D16" s="127"/>
      <c r="E16" s="127"/>
      <c r="F16" s="127"/>
      <c r="G16" s="116"/>
    </row>
    <row r="17" spans="2:7" ht="12.75">
      <c r="B17" s="40"/>
      <c r="C17" s="127"/>
      <c r="D17" s="127"/>
      <c r="E17" s="127"/>
      <c r="F17" s="127"/>
      <c r="G17" s="116"/>
    </row>
    <row r="18" spans="2:7" ht="12.75">
      <c r="B18" s="40"/>
      <c r="C18" s="127"/>
      <c r="D18" s="127"/>
      <c r="E18" s="127"/>
      <c r="F18" s="127"/>
      <c r="G18" s="116"/>
    </row>
    <row r="19" spans="2:7" ht="12.75">
      <c r="B19" s="40"/>
      <c r="C19" s="127"/>
      <c r="D19" s="127"/>
      <c r="E19" s="127"/>
      <c r="F19" s="127"/>
      <c r="G19" s="116"/>
    </row>
    <row r="20" spans="2:7" ht="12.75">
      <c r="B20" s="40"/>
      <c r="C20" s="127"/>
      <c r="D20" s="127"/>
      <c r="E20" s="127"/>
      <c r="F20" s="127"/>
      <c r="G20" s="116"/>
    </row>
    <row r="21" spans="2:7" ht="12.75">
      <c r="B21" s="128"/>
      <c r="C21" s="129"/>
      <c r="D21" s="129"/>
      <c r="E21" s="129"/>
      <c r="F21" s="129"/>
      <c r="G21" s="130"/>
    </row>
    <row r="22" spans="4:7" ht="12.75">
      <c r="D22" s="131"/>
      <c r="E22" t="s">
        <v>176</v>
      </c>
      <c r="F22" t="s">
        <v>177</v>
      </c>
      <c r="G22" s="132" t="s">
        <v>178</v>
      </c>
    </row>
    <row r="24" spans="2:7" ht="12.75">
      <c r="B24" s="121" t="s">
        <v>81</v>
      </c>
      <c r="C24" s="122" t="s">
        <v>179</v>
      </c>
      <c r="D24" s="122" t="s">
        <v>164</v>
      </c>
      <c r="E24" s="123" t="s">
        <v>173</v>
      </c>
      <c r="F24" s="122" t="s">
        <v>174</v>
      </c>
      <c r="G24" s="123" t="s">
        <v>175</v>
      </c>
    </row>
    <row r="25" spans="2:7" ht="12.75">
      <c r="B25" s="124"/>
      <c r="C25" s="125"/>
      <c r="D25" s="125"/>
      <c r="E25" s="125"/>
      <c r="F25" s="125"/>
      <c r="G25" s="126"/>
    </row>
    <row r="26" spans="2:7" ht="12.75">
      <c r="B26" s="40"/>
      <c r="C26" s="127"/>
      <c r="D26" s="127"/>
      <c r="E26" s="127"/>
      <c r="F26" s="127"/>
      <c r="G26" s="116"/>
    </row>
    <row r="27" spans="2:7" ht="12.75">
      <c r="B27" s="40"/>
      <c r="C27" s="127"/>
      <c r="D27" s="127"/>
      <c r="E27" s="127"/>
      <c r="F27" s="127"/>
      <c r="G27" s="116"/>
    </row>
    <row r="28" spans="2:7" ht="12.75">
      <c r="B28" s="40"/>
      <c r="C28" s="127"/>
      <c r="D28" s="127"/>
      <c r="E28" s="127"/>
      <c r="F28" s="127"/>
      <c r="G28" s="116"/>
    </row>
    <row r="29" spans="2:7" ht="12.75">
      <c r="B29" s="40"/>
      <c r="C29" s="127"/>
      <c r="D29" s="127"/>
      <c r="E29" s="127"/>
      <c r="F29" s="127"/>
      <c r="G29" s="116"/>
    </row>
    <row r="30" spans="2:7" ht="12.75">
      <c r="B30" s="40"/>
      <c r="C30" s="127"/>
      <c r="D30" s="127"/>
      <c r="E30" s="127"/>
      <c r="F30" s="127"/>
      <c r="G30" s="116"/>
    </row>
    <row r="31" spans="2:7" ht="12.75">
      <c r="B31" s="40"/>
      <c r="C31" s="127"/>
      <c r="D31" s="127"/>
      <c r="E31" s="127"/>
      <c r="F31" s="127"/>
      <c r="G31" s="116"/>
    </row>
    <row r="32" spans="2:7" ht="12.75">
      <c r="B32" s="128"/>
      <c r="C32" s="129"/>
      <c r="D32" s="129"/>
      <c r="E32" s="129"/>
      <c r="F32" s="129"/>
      <c r="G32" s="130"/>
    </row>
    <row r="33" spans="4:7" ht="12.75">
      <c r="D33" s="131"/>
      <c r="E33" t="s">
        <v>176</v>
      </c>
      <c r="F33" t="s">
        <v>177</v>
      </c>
      <c r="G33" s="132" t="s">
        <v>178</v>
      </c>
    </row>
    <row r="35" spans="2:7" ht="12.75">
      <c r="B35" s="121" t="s">
        <v>81</v>
      </c>
      <c r="C35" s="122" t="s">
        <v>180</v>
      </c>
      <c r="D35" s="122" t="s">
        <v>164</v>
      </c>
      <c r="E35" s="123" t="s">
        <v>173</v>
      </c>
      <c r="F35" s="122" t="s">
        <v>174</v>
      </c>
      <c r="G35" s="123" t="s">
        <v>175</v>
      </c>
    </row>
    <row r="36" spans="2:7" ht="12.75">
      <c r="B36" s="124"/>
      <c r="C36" s="125"/>
      <c r="D36" s="125"/>
      <c r="E36" s="125"/>
      <c r="F36" s="125"/>
      <c r="G36" s="126"/>
    </row>
    <row r="37" spans="2:7" ht="12.75">
      <c r="B37" s="40"/>
      <c r="C37" s="127"/>
      <c r="D37" s="127"/>
      <c r="E37" s="127"/>
      <c r="F37" s="127"/>
      <c r="G37" s="116"/>
    </row>
    <row r="38" spans="2:7" ht="12.75">
      <c r="B38" s="40"/>
      <c r="C38" s="127"/>
      <c r="D38" s="127"/>
      <c r="E38" s="127"/>
      <c r="F38" s="127"/>
      <c r="G38" s="116"/>
    </row>
    <row r="39" spans="2:7" ht="12.75">
      <c r="B39" s="40"/>
      <c r="C39" s="127"/>
      <c r="D39" s="127"/>
      <c r="E39" s="127"/>
      <c r="F39" s="127"/>
      <c r="G39" s="116"/>
    </row>
    <row r="40" spans="2:7" ht="12.75">
      <c r="B40" s="40"/>
      <c r="C40" s="127"/>
      <c r="D40" s="127"/>
      <c r="E40" s="127"/>
      <c r="F40" s="127"/>
      <c r="G40" s="116"/>
    </row>
    <row r="41" spans="2:7" ht="12.75">
      <c r="B41" s="40"/>
      <c r="C41" s="127"/>
      <c r="D41" s="127"/>
      <c r="E41" s="127"/>
      <c r="F41" s="127"/>
      <c r="G41" s="116"/>
    </row>
    <row r="42" spans="2:7" ht="12.75">
      <c r="B42" s="40"/>
      <c r="C42" s="127"/>
      <c r="D42" s="127"/>
      <c r="E42" s="127"/>
      <c r="F42" s="127"/>
      <c r="G42" s="116"/>
    </row>
    <row r="43" spans="2:7" ht="12.75">
      <c r="B43" s="128"/>
      <c r="C43" s="129"/>
      <c r="D43" s="129"/>
      <c r="E43" s="129"/>
      <c r="F43" s="129"/>
      <c r="G43" s="130"/>
    </row>
    <row r="44" spans="4:7" ht="12.75">
      <c r="D44" s="131"/>
      <c r="E44" t="s">
        <v>176</v>
      </c>
      <c r="F44" t="s">
        <v>177</v>
      </c>
      <c r="G44" s="132" t="s">
        <v>178</v>
      </c>
    </row>
    <row r="46" spans="2:7" ht="12.75">
      <c r="B46" s="201" t="s">
        <v>182</v>
      </c>
      <c r="C46" s="202"/>
      <c r="D46" s="202"/>
      <c r="E46" s="202"/>
      <c r="F46" s="203"/>
      <c r="G46" s="204"/>
    </row>
    <row r="48" spans="1:8" ht="12.75">
      <c r="A48" s="340"/>
      <c r="B48" s="340"/>
      <c r="C48" s="340"/>
      <c r="D48" s="340"/>
      <c r="E48" s="340"/>
      <c r="F48" s="340"/>
      <c r="G48" s="340"/>
      <c r="H48" s="340"/>
    </row>
  </sheetData>
  <sheetProtection/>
  <mergeCells count="2">
    <mergeCell ref="B4:G4"/>
    <mergeCell ref="A48:H48"/>
  </mergeCells>
  <printOptions horizontalCentered="1"/>
  <pageMargins left="0.1968503937007874" right="0.1968503937007874" top="0.984251968503937" bottom="0.984251968503937" header="0" footer="0"/>
  <pageSetup horizontalDpi="600" verticalDpi="600" orientation="portrait" scale="95" r:id="rId1"/>
</worksheet>
</file>

<file path=xl/worksheets/sheet5.xml><?xml version="1.0" encoding="utf-8"?>
<worksheet xmlns="http://schemas.openxmlformats.org/spreadsheetml/2006/main" xmlns:r="http://schemas.openxmlformats.org/officeDocument/2006/relationships">
  <dimension ref="A1:G53"/>
  <sheetViews>
    <sheetView showGridLines="0" zoomScale="75" zoomScaleNormal="75" zoomScalePageLayoutView="0" workbookViewId="0" topLeftCell="A1">
      <selection activeCell="A53" sqref="A53:G53"/>
    </sheetView>
  </sheetViews>
  <sheetFormatPr defaultColWidth="11.421875" defaultRowHeight="12.75"/>
  <cols>
    <col min="1" max="1" width="2.28125" style="0" customWidth="1"/>
    <col min="2" max="2" width="5.421875" style="0" customWidth="1"/>
    <col min="3" max="3" width="33.421875" style="0" customWidth="1"/>
    <col min="4" max="5" width="16.7109375" style="0" customWidth="1"/>
    <col min="6" max="6" width="16.140625" style="0" customWidth="1"/>
    <col min="7" max="7" width="2.28125" style="0" customWidth="1"/>
  </cols>
  <sheetData>
    <row r="1" ht="12.75">
      <c r="F1" s="52" t="s">
        <v>65</v>
      </c>
    </row>
    <row r="2" ht="12.75">
      <c r="F2" s="52" t="s">
        <v>515</v>
      </c>
    </row>
    <row r="5" spans="2:6" ht="12.75">
      <c r="B5" s="167" t="s">
        <v>213</v>
      </c>
      <c r="C5" s="168"/>
      <c r="D5" s="205"/>
      <c r="E5" s="47"/>
      <c r="F5" s="47" t="s">
        <v>165</v>
      </c>
    </row>
    <row r="6" spans="2:6" ht="12.75">
      <c r="B6" s="32"/>
      <c r="C6" s="4"/>
      <c r="D6" s="32"/>
      <c r="E6" s="33"/>
      <c r="F6" s="33" t="s">
        <v>167</v>
      </c>
    </row>
    <row r="7" spans="2:6" ht="12.75">
      <c r="B7" s="167" t="s">
        <v>214</v>
      </c>
      <c r="C7" s="168"/>
      <c r="D7" s="32"/>
      <c r="E7" s="33"/>
      <c r="F7" s="33"/>
    </row>
    <row r="8" spans="2:6" ht="12.75">
      <c r="B8" s="32"/>
      <c r="C8" s="4"/>
      <c r="D8" s="32"/>
      <c r="E8" s="33"/>
      <c r="F8" s="177" t="s">
        <v>169</v>
      </c>
    </row>
    <row r="9" spans="2:6" ht="12.75">
      <c r="B9" s="167" t="s">
        <v>283</v>
      </c>
      <c r="C9" s="168"/>
      <c r="D9" s="32" t="s">
        <v>279</v>
      </c>
      <c r="E9" s="33"/>
      <c r="F9" s="178"/>
    </row>
    <row r="10" spans="2:6" ht="12.75">
      <c r="B10" s="169"/>
      <c r="C10" s="165"/>
      <c r="D10" s="169"/>
      <c r="E10" s="39"/>
      <c r="F10" s="39"/>
    </row>
    <row r="11" spans="2:6" ht="12.75">
      <c r="B11" s="4"/>
      <c r="C11" s="4"/>
      <c r="D11" s="4"/>
      <c r="E11" s="4"/>
      <c r="F11" s="4"/>
    </row>
    <row r="12" spans="2:6" ht="15">
      <c r="B12" s="366" t="s">
        <v>284</v>
      </c>
      <c r="C12" s="367"/>
      <c r="D12" s="367"/>
      <c r="E12" s="367"/>
      <c r="F12" s="368"/>
    </row>
    <row r="13" spans="2:6" ht="12.75">
      <c r="B13" s="4"/>
      <c r="C13" s="4"/>
      <c r="D13" s="4"/>
      <c r="E13" s="4"/>
      <c r="F13" s="4"/>
    </row>
    <row r="14" spans="2:6" ht="28.5" customHeight="1">
      <c r="B14" s="121" t="s">
        <v>80</v>
      </c>
      <c r="C14" s="122" t="s">
        <v>285</v>
      </c>
      <c r="D14" s="123" t="s">
        <v>286</v>
      </c>
      <c r="E14" s="206" t="s">
        <v>287</v>
      </c>
      <c r="F14" s="123" t="s">
        <v>288</v>
      </c>
    </row>
    <row r="15" spans="2:6" ht="12.75">
      <c r="B15" s="196"/>
      <c r="C15" s="207"/>
      <c r="D15" s="207"/>
      <c r="E15" s="207"/>
      <c r="F15" s="113"/>
    </row>
    <row r="16" spans="2:6" ht="12.75">
      <c r="B16" s="199"/>
      <c r="C16" s="189"/>
      <c r="D16" s="189"/>
      <c r="E16" s="189"/>
      <c r="F16" s="190"/>
    </row>
    <row r="17" spans="2:6" ht="12.75">
      <c r="B17" s="199"/>
      <c r="C17" s="189"/>
      <c r="D17" s="189"/>
      <c r="E17" s="189"/>
      <c r="F17" s="190"/>
    </row>
    <row r="18" spans="2:6" ht="12.75">
      <c r="B18" s="199"/>
      <c r="C18" s="189"/>
      <c r="D18" s="189"/>
      <c r="E18" s="189"/>
      <c r="F18" s="190"/>
    </row>
    <row r="19" spans="2:6" ht="12.75">
      <c r="B19" s="199"/>
      <c r="C19" s="189"/>
      <c r="D19" s="189"/>
      <c r="E19" s="189"/>
      <c r="F19" s="190"/>
    </row>
    <row r="20" spans="2:6" ht="12.75">
      <c r="B20" s="199"/>
      <c r="C20" s="189"/>
      <c r="D20" s="189"/>
      <c r="E20" s="189"/>
      <c r="F20" s="190"/>
    </row>
    <row r="21" spans="2:6" ht="12.75">
      <c r="B21" s="199"/>
      <c r="C21" s="189"/>
      <c r="D21" s="189"/>
      <c r="E21" s="189"/>
      <c r="F21" s="190"/>
    </row>
    <row r="22" spans="2:6" ht="12.75">
      <c r="B22" s="199"/>
      <c r="C22" s="189"/>
      <c r="D22" s="189"/>
      <c r="E22" s="189"/>
      <c r="F22" s="190"/>
    </row>
    <row r="23" spans="2:6" ht="12.75">
      <c r="B23" s="199"/>
      <c r="C23" s="189"/>
      <c r="D23" s="189"/>
      <c r="E23" s="189"/>
      <c r="F23" s="190"/>
    </row>
    <row r="24" spans="2:6" ht="12.75">
      <c r="B24" s="199"/>
      <c r="C24" s="189"/>
      <c r="D24" s="189"/>
      <c r="E24" s="189"/>
      <c r="F24" s="190"/>
    </row>
    <row r="25" spans="2:6" ht="12.75">
      <c r="B25" s="199"/>
      <c r="C25" s="189"/>
      <c r="D25" s="189"/>
      <c r="E25" s="189"/>
      <c r="F25" s="190"/>
    </row>
    <row r="26" spans="2:6" ht="12.75">
      <c r="B26" s="199"/>
      <c r="C26" s="189"/>
      <c r="D26" s="189"/>
      <c r="E26" s="189"/>
      <c r="F26" s="190"/>
    </row>
    <row r="27" spans="2:6" ht="12.75">
      <c r="B27" s="199"/>
      <c r="C27" s="189"/>
      <c r="D27" s="189"/>
      <c r="E27" s="189"/>
      <c r="F27" s="190"/>
    </row>
    <row r="28" spans="2:6" ht="12.75">
      <c r="B28" s="199"/>
      <c r="C28" s="189"/>
      <c r="D28" s="189"/>
      <c r="E28" s="189"/>
      <c r="F28" s="190"/>
    </row>
    <row r="29" spans="2:6" ht="12.75">
      <c r="B29" s="199"/>
      <c r="C29" s="189"/>
      <c r="D29" s="189"/>
      <c r="E29" s="189"/>
      <c r="F29" s="190"/>
    </row>
    <row r="30" spans="2:6" ht="12.75">
      <c r="B30" s="199"/>
      <c r="C30" s="189"/>
      <c r="D30" s="189"/>
      <c r="E30" s="189"/>
      <c r="F30" s="190"/>
    </row>
    <row r="31" spans="2:6" ht="12.75">
      <c r="B31" s="199"/>
      <c r="C31" s="189"/>
      <c r="D31" s="189"/>
      <c r="E31" s="189"/>
      <c r="F31" s="190"/>
    </row>
    <row r="32" spans="2:6" ht="12.75">
      <c r="B32" s="199"/>
      <c r="C32" s="189"/>
      <c r="D32" s="189"/>
      <c r="E32" s="189"/>
      <c r="F32" s="190"/>
    </row>
    <row r="33" spans="2:6" ht="12.75">
      <c r="B33" s="199"/>
      <c r="C33" s="189"/>
      <c r="D33" s="189"/>
      <c r="E33" s="189"/>
      <c r="F33" s="190"/>
    </row>
    <row r="34" spans="2:6" ht="12.75">
      <c r="B34" s="199"/>
      <c r="C34" s="189"/>
      <c r="D34" s="189"/>
      <c r="E34" s="189"/>
      <c r="F34" s="190"/>
    </row>
    <row r="35" spans="2:6" ht="12.75">
      <c r="B35" s="199"/>
      <c r="C35" s="189"/>
      <c r="D35" s="189"/>
      <c r="E35" s="189"/>
      <c r="F35" s="190"/>
    </row>
    <row r="36" spans="2:6" ht="12.75">
      <c r="B36" s="199"/>
      <c r="C36" s="189"/>
      <c r="D36" s="189"/>
      <c r="E36" s="189"/>
      <c r="F36" s="190"/>
    </row>
    <row r="37" spans="2:6" ht="12.75">
      <c r="B37" s="199"/>
      <c r="C37" s="189"/>
      <c r="D37" s="189"/>
      <c r="E37" s="189"/>
      <c r="F37" s="190"/>
    </row>
    <row r="38" spans="2:6" ht="12.75">
      <c r="B38" s="199"/>
      <c r="C38" s="189"/>
      <c r="D38" s="189"/>
      <c r="E38" s="189"/>
      <c r="F38" s="190"/>
    </row>
    <row r="39" spans="2:6" ht="12.75">
      <c r="B39" s="199"/>
      <c r="C39" s="189"/>
      <c r="D39" s="189"/>
      <c r="E39" s="189"/>
      <c r="F39" s="190"/>
    </row>
    <row r="40" spans="2:6" ht="12.75">
      <c r="B40" s="199"/>
      <c r="C40" s="189"/>
      <c r="D40" s="189"/>
      <c r="E40" s="189"/>
      <c r="F40" s="190"/>
    </row>
    <row r="41" spans="2:6" ht="12.75">
      <c r="B41" s="199"/>
      <c r="C41" s="189"/>
      <c r="D41" s="189"/>
      <c r="E41" s="189"/>
      <c r="F41" s="190"/>
    </row>
    <row r="42" spans="2:6" ht="12.75">
      <c r="B42" s="199"/>
      <c r="C42" s="189"/>
      <c r="D42" s="189"/>
      <c r="E42" s="189"/>
      <c r="F42" s="190"/>
    </row>
    <row r="43" spans="2:6" ht="12.75">
      <c r="B43" s="199"/>
      <c r="C43" s="189"/>
      <c r="D43" s="189"/>
      <c r="E43" s="189"/>
      <c r="F43" s="190"/>
    </row>
    <row r="44" spans="2:6" ht="12.75">
      <c r="B44" s="199"/>
      <c r="C44" s="189"/>
      <c r="D44" s="189"/>
      <c r="E44" s="189"/>
      <c r="F44" s="190"/>
    </row>
    <row r="45" spans="2:6" ht="12.75">
      <c r="B45" s="199"/>
      <c r="C45" s="189"/>
      <c r="D45" s="189"/>
      <c r="E45" s="189"/>
      <c r="F45" s="190"/>
    </row>
    <row r="46" spans="2:6" ht="12.75">
      <c r="B46" s="199"/>
      <c r="C46" s="189"/>
      <c r="D46" s="189"/>
      <c r="E46" s="189"/>
      <c r="F46" s="190"/>
    </row>
    <row r="47" spans="2:6" ht="12.75">
      <c r="B47" s="199"/>
      <c r="C47" s="189"/>
      <c r="D47" s="189"/>
      <c r="E47" s="189"/>
      <c r="F47" s="190"/>
    </row>
    <row r="48" spans="2:6" ht="12.75">
      <c r="B48" s="128"/>
      <c r="C48" s="129"/>
      <c r="D48" s="129"/>
      <c r="E48" s="129"/>
      <c r="F48" s="130"/>
    </row>
    <row r="50" spans="2:3" ht="12.75">
      <c r="B50" t="s">
        <v>289</v>
      </c>
      <c r="C50" t="s">
        <v>290</v>
      </c>
    </row>
    <row r="51" ht="12.75">
      <c r="C51" t="s">
        <v>291</v>
      </c>
    </row>
    <row r="53" spans="1:7" ht="12.75">
      <c r="A53" s="340"/>
      <c r="B53" s="340"/>
      <c r="C53" s="340"/>
      <c r="D53" s="340"/>
      <c r="E53" s="340"/>
      <c r="F53" s="340"/>
      <c r="G53" s="340"/>
    </row>
  </sheetData>
  <sheetProtection/>
  <mergeCells count="2">
    <mergeCell ref="B12:F12"/>
    <mergeCell ref="A53:G53"/>
  </mergeCells>
  <printOptions horizontalCentered="1"/>
  <pageMargins left="0.1968503937007874" right="0.1968503937007874" top="0.984251968503937" bottom="0.984251968503937" header="0" footer="0"/>
  <pageSetup horizontalDpi="600" verticalDpi="600" orientation="portrait" scale="90" r:id="rId1"/>
</worksheet>
</file>

<file path=xl/worksheets/sheet6.xml><?xml version="1.0" encoding="utf-8"?>
<worksheet xmlns="http://schemas.openxmlformats.org/spreadsheetml/2006/main" xmlns:r="http://schemas.openxmlformats.org/officeDocument/2006/relationships">
  <dimension ref="A1:V63"/>
  <sheetViews>
    <sheetView showGridLines="0" zoomScale="75" zoomScaleNormal="75" zoomScalePageLayoutView="0" workbookViewId="0" topLeftCell="A1">
      <selection activeCell="I42" sqref="I42"/>
    </sheetView>
  </sheetViews>
  <sheetFormatPr defaultColWidth="9.8515625" defaultRowHeight="12.75"/>
  <cols>
    <col min="1" max="1" width="4.140625" style="51" customWidth="1"/>
    <col min="2" max="2" width="9.8515625" style="51" customWidth="1"/>
    <col min="3" max="3" width="6.421875" style="51" customWidth="1"/>
    <col min="4" max="4" width="7.7109375" style="51" customWidth="1"/>
    <col min="5" max="5" width="7.8515625" style="51" customWidth="1"/>
    <col min="6" max="6" width="8.7109375" style="51" customWidth="1"/>
    <col min="7" max="7" width="7.421875" style="51" customWidth="1"/>
    <col min="8" max="8" width="9.28125" style="51" customWidth="1"/>
    <col min="9" max="9" width="7.28125" style="51" customWidth="1"/>
    <col min="10" max="10" width="9.00390625" style="51" customWidth="1"/>
    <col min="11" max="11" width="6.7109375" style="51" customWidth="1"/>
    <col min="12" max="12" width="9.00390625" style="51" customWidth="1"/>
    <col min="13" max="13" width="6.8515625" style="51" customWidth="1"/>
    <col min="14" max="14" width="9.00390625" style="51" customWidth="1"/>
    <col min="15" max="15" width="7.140625" style="51" customWidth="1"/>
    <col min="16" max="16" width="9.00390625" style="51" customWidth="1"/>
    <col min="17" max="17" width="7.421875" style="51" customWidth="1"/>
    <col min="18" max="18" width="6.421875" style="51" customWidth="1"/>
    <col min="19" max="19" width="7.140625" style="51" customWidth="1"/>
    <col min="20" max="20" width="6.28125" style="51" customWidth="1"/>
    <col min="21" max="21" width="5.7109375" style="51" customWidth="1"/>
    <col min="22" max="22" width="9.00390625" style="51" customWidth="1"/>
    <col min="23" max="16384" width="9.8515625" style="51" customWidth="1"/>
  </cols>
  <sheetData>
    <row r="1" ht="12.75">
      <c r="V1" s="52" t="s">
        <v>65</v>
      </c>
    </row>
    <row r="2" ht="12.75">
      <c r="V2" s="52" t="s">
        <v>516</v>
      </c>
    </row>
    <row r="3" ht="12.75">
      <c r="V3" s="52"/>
    </row>
    <row r="4" ht="12.75">
      <c r="V4" s="52"/>
    </row>
    <row r="5" ht="12.75">
      <c r="V5" s="52"/>
    </row>
    <row r="6" spans="1:22" ht="22.5" customHeight="1">
      <c r="A6" s="377" t="s">
        <v>580</v>
      </c>
      <c r="B6" s="377"/>
      <c r="C6" s="377"/>
      <c r="D6" s="377"/>
      <c r="E6" s="377"/>
      <c r="F6" s="377"/>
      <c r="G6" s="377"/>
      <c r="H6" s="377"/>
      <c r="I6" s="377"/>
      <c r="J6" s="377"/>
      <c r="K6" s="377"/>
      <c r="L6" s="377"/>
      <c r="M6" s="377"/>
      <c r="N6" s="377"/>
      <c r="O6" s="377"/>
      <c r="P6" s="377"/>
      <c r="Q6" s="377"/>
      <c r="R6" s="377"/>
      <c r="S6" s="377"/>
      <c r="T6" s="377"/>
      <c r="U6" s="377"/>
      <c r="V6" s="377"/>
    </row>
    <row r="7" spans="1:22" ht="22.5" customHeight="1">
      <c r="A7" s="377" t="s">
        <v>107</v>
      </c>
      <c r="B7" s="377"/>
      <c r="C7" s="377"/>
      <c r="D7" s="377"/>
      <c r="E7" s="377"/>
      <c r="F7" s="377"/>
      <c r="G7" s="377"/>
      <c r="H7" s="377"/>
      <c r="I7" s="377"/>
      <c r="J7" s="377"/>
      <c r="K7" s="377"/>
      <c r="L7" s="377"/>
      <c r="M7" s="377"/>
      <c r="N7" s="377"/>
      <c r="O7" s="377"/>
      <c r="P7" s="377"/>
      <c r="Q7" s="377"/>
      <c r="R7" s="377"/>
      <c r="S7" s="377"/>
      <c r="T7" s="377"/>
      <c r="U7" s="377"/>
      <c r="V7" s="377"/>
    </row>
    <row r="8" spans="1:22" ht="22.5" customHeight="1">
      <c r="A8" s="377" t="s">
        <v>108</v>
      </c>
      <c r="B8" s="377"/>
      <c r="C8" s="377"/>
      <c r="D8" s="377"/>
      <c r="E8" s="377"/>
      <c r="F8" s="377"/>
      <c r="G8" s="377"/>
      <c r="H8" s="377"/>
      <c r="I8" s="377"/>
      <c r="J8" s="377"/>
      <c r="K8" s="377"/>
      <c r="L8" s="377"/>
      <c r="M8" s="377"/>
      <c r="N8" s="377"/>
      <c r="O8" s="377"/>
      <c r="P8" s="377"/>
      <c r="Q8" s="377"/>
      <c r="R8" s="377"/>
      <c r="S8" s="377"/>
      <c r="T8" s="377"/>
      <c r="U8" s="377"/>
      <c r="V8" s="377"/>
    </row>
    <row r="9" spans="1:22" ht="22.5" customHeight="1">
      <c r="A9" s="377" t="s">
        <v>109</v>
      </c>
      <c r="B9" s="377"/>
      <c r="C9" s="377"/>
      <c r="D9" s="377"/>
      <c r="E9" s="377"/>
      <c r="F9" s="377"/>
      <c r="G9" s="377"/>
      <c r="H9" s="377"/>
      <c r="I9" s="377"/>
      <c r="J9" s="377"/>
      <c r="K9" s="377"/>
      <c r="L9" s="377"/>
      <c r="M9" s="377"/>
      <c r="N9" s="377"/>
      <c r="O9" s="377"/>
      <c r="P9" s="377"/>
      <c r="Q9" s="377"/>
      <c r="R9" s="377"/>
      <c r="S9" s="377"/>
      <c r="T9" s="377"/>
      <c r="U9" s="377"/>
      <c r="V9" s="377"/>
    </row>
    <row r="10" spans="1:22" ht="18">
      <c r="A10" s="53"/>
      <c r="B10" s="53"/>
      <c r="C10" s="53"/>
      <c r="D10" s="53"/>
      <c r="E10" s="53"/>
      <c r="F10" s="53"/>
      <c r="G10" s="53"/>
      <c r="H10" s="53"/>
      <c r="I10" s="53"/>
      <c r="J10" s="53"/>
      <c r="K10" s="53"/>
      <c r="L10" s="53"/>
      <c r="M10" s="53"/>
      <c r="N10" s="53"/>
      <c r="O10" s="53"/>
      <c r="P10" s="53"/>
      <c r="Q10" s="53"/>
      <c r="R10" s="53"/>
      <c r="S10" s="53"/>
      <c r="T10" s="53"/>
      <c r="U10" s="53"/>
      <c r="V10" s="53"/>
    </row>
    <row r="11" spans="1:22" ht="18">
      <c r="A11" s="53"/>
      <c r="B11" s="53"/>
      <c r="C11" s="53"/>
      <c r="D11" s="53"/>
      <c r="E11" s="53"/>
      <c r="F11" s="53"/>
      <c r="G11" s="53"/>
      <c r="H11" s="53"/>
      <c r="I11" s="53"/>
      <c r="J11" s="53"/>
      <c r="K11" s="53"/>
      <c r="L11" s="53"/>
      <c r="M11" s="53"/>
      <c r="N11" s="53"/>
      <c r="O11" s="53"/>
      <c r="P11" s="53"/>
      <c r="Q11" s="53"/>
      <c r="R11" s="53"/>
      <c r="S11" s="53"/>
      <c r="T11" s="53"/>
      <c r="U11" s="53"/>
      <c r="V11" s="53"/>
    </row>
    <row r="12" spans="18:19" ht="11.25">
      <c r="R12" s="105"/>
      <c r="S12" s="105"/>
    </row>
    <row r="13" spans="1:22" ht="11.25" customHeight="1">
      <c r="A13" s="378" t="s">
        <v>81</v>
      </c>
      <c r="B13" s="378" t="s">
        <v>82</v>
      </c>
      <c r="C13" s="381" t="s">
        <v>110</v>
      </c>
      <c r="D13" s="381" t="s">
        <v>111</v>
      </c>
      <c r="E13" s="381" t="s">
        <v>141</v>
      </c>
      <c r="F13" s="388" t="s">
        <v>112</v>
      </c>
      <c r="G13" s="389"/>
      <c r="H13" s="389"/>
      <c r="I13" s="389"/>
      <c r="J13" s="389"/>
      <c r="K13" s="389"/>
      <c r="L13" s="390"/>
      <c r="M13" s="381" t="s">
        <v>113</v>
      </c>
      <c r="N13" s="378"/>
      <c r="O13" s="381" t="s">
        <v>114</v>
      </c>
      <c r="P13" s="378"/>
      <c r="Q13" s="381" t="s">
        <v>115</v>
      </c>
      <c r="R13" s="373" t="s">
        <v>116</v>
      </c>
      <c r="S13" s="374"/>
      <c r="T13" s="373" t="s">
        <v>117</v>
      </c>
      <c r="U13" s="374"/>
      <c r="V13" s="381" t="s">
        <v>118</v>
      </c>
    </row>
    <row r="14" spans="1:22" ht="45" customHeight="1">
      <c r="A14" s="379"/>
      <c r="B14" s="379"/>
      <c r="C14" s="379"/>
      <c r="D14" s="379"/>
      <c r="E14" s="379"/>
      <c r="F14" s="82" t="s">
        <v>119</v>
      </c>
      <c r="G14" s="382" t="s">
        <v>120</v>
      </c>
      <c r="H14" s="383"/>
      <c r="I14" s="382" t="s">
        <v>121</v>
      </c>
      <c r="J14" s="383"/>
      <c r="K14" s="382" t="s">
        <v>122</v>
      </c>
      <c r="L14" s="383"/>
      <c r="M14" s="379"/>
      <c r="N14" s="379"/>
      <c r="O14" s="379"/>
      <c r="P14" s="379"/>
      <c r="Q14" s="379"/>
      <c r="R14" s="375"/>
      <c r="S14" s="376"/>
      <c r="T14" s="375"/>
      <c r="U14" s="376"/>
      <c r="V14" s="379"/>
    </row>
    <row r="15" spans="1:22" ht="11.25" customHeight="1">
      <c r="A15" s="379"/>
      <c r="B15" s="379"/>
      <c r="C15" s="379"/>
      <c r="D15" s="379"/>
      <c r="E15" s="379"/>
      <c r="F15" s="83" t="s">
        <v>123</v>
      </c>
      <c r="G15" s="384"/>
      <c r="H15" s="385"/>
      <c r="I15" s="382"/>
      <c r="J15" s="383"/>
      <c r="K15" s="382"/>
      <c r="L15" s="383"/>
      <c r="M15" s="379"/>
      <c r="N15" s="379"/>
      <c r="O15" s="379"/>
      <c r="P15" s="379"/>
      <c r="Q15" s="379"/>
      <c r="R15" s="375"/>
      <c r="S15" s="376"/>
      <c r="T15" s="375"/>
      <c r="U15" s="376"/>
      <c r="V15" s="379"/>
    </row>
    <row r="16" spans="1:22" ht="11.25" customHeight="1">
      <c r="A16" s="379"/>
      <c r="B16" s="379"/>
      <c r="C16" s="379"/>
      <c r="D16" s="379"/>
      <c r="E16" s="379"/>
      <c r="F16" s="84" t="s">
        <v>124</v>
      </c>
      <c r="G16" s="391" t="s">
        <v>125</v>
      </c>
      <c r="H16" s="392"/>
      <c r="I16" s="384"/>
      <c r="J16" s="385"/>
      <c r="K16" s="384"/>
      <c r="L16" s="385"/>
      <c r="M16" s="380"/>
      <c r="N16" s="380"/>
      <c r="O16" s="380"/>
      <c r="P16" s="380"/>
      <c r="Q16" s="380"/>
      <c r="R16" s="375"/>
      <c r="S16" s="376"/>
      <c r="T16" s="375"/>
      <c r="U16" s="376"/>
      <c r="V16" s="379"/>
    </row>
    <row r="17" spans="1:22" ht="11.25">
      <c r="A17" s="379"/>
      <c r="B17" s="379"/>
      <c r="C17" s="379"/>
      <c r="D17" s="379"/>
      <c r="E17" s="379"/>
      <c r="F17" s="85" t="s">
        <v>126</v>
      </c>
      <c r="G17" s="86" t="s">
        <v>127</v>
      </c>
      <c r="H17" s="86" t="s">
        <v>128</v>
      </c>
      <c r="I17" s="86" t="s">
        <v>129</v>
      </c>
      <c r="J17" s="86" t="s">
        <v>130</v>
      </c>
      <c r="K17" s="86" t="s">
        <v>131</v>
      </c>
      <c r="L17" s="86" t="s">
        <v>132</v>
      </c>
      <c r="M17" s="86" t="s">
        <v>133</v>
      </c>
      <c r="N17" s="86" t="s">
        <v>134</v>
      </c>
      <c r="O17" s="86" t="s">
        <v>135</v>
      </c>
      <c r="P17" s="86" t="s">
        <v>136</v>
      </c>
      <c r="Q17" s="86" t="s">
        <v>137</v>
      </c>
      <c r="R17" s="108" t="s">
        <v>143</v>
      </c>
      <c r="S17" s="108" t="s">
        <v>144</v>
      </c>
      <c r="T17" s="386"/>
      <c r="U17" s="387"/>
      <c r="V17" s="379"/>
    </row>
    <row r="18" spans="1:22" ht="11.25">
      <c r="A18" s="380"/>
      <c r="B18" s="380"/>
      <c r="C18" s="380"/>
      <c r="D18" s="380"/>
      <c r="E18" s="380"/>
      <c r="F18" s="86" t="s">
        <v>138</v>
      </c>
      <c r="G18" s="86" t="s">
        <v>138</v>
      </c>
      <c r="H18" s="86" t="s">
        <v>139</v>
      </c>
      <c r="I18" s="86" t="s">
        <v>138</v>
      </c>
      <c r="J18" s="86" t="s">
        <v>139</v>
      </c>
      <c r="K18" s="86" t="s">
        <v>138</v>
      </c>
      <c r="L18" s="86" t="s">
        <v>139</v>
      </c>
      <c r="M18" s="86" t="s">
        <v>138</v>
      </c>
      <c r="N18" s="86" t="s">
        <v>139</v>
      </c>
      <c r="O18" s="86" t="s">
        <v>138</v>
      </c>
      <c r="P18" s="86" t="s">
        <v>139</v>
      </c>
      <c r="Q18" s="86" t="s">
        <v>138</v>
      </c>
      <c r="R18" s="86" t="s">
        <v>138</v>
      </c>
      <c r="S18" s="86" t="s">
        <v>140</v>
      </c>
      <c r="T18" s="86" t="s">
        <v>138</v>
      </c>
      <c r="U18" s="86" t="s">
        <v>140</v>
      </c>
      <c r="V18" s="380"/>
    </row>
    <row r="19" spans="1:22" ht="11.25">
      <c r="A19" s="87"/>
      <c r="B19" s="88"/>
      <c r="C19" s="88"/>
      <c r="D19" s="88"/>
      <c r="E19" s="88"/>
      <c r="F19" s="88"/>
      <c r="G19" s="88"/>
      <c r="H19" s="88"/>
      <c r="I19" s="88"/>
      <c r="J19" s="88"/>
      <c r="K19" s="88"/>
      <c r="L19" s="88"/>
      <c r="M19" s="88"/>
      <c r="N19" s="88"/>
      <c r="O19" s="88"/>
      <c r="P19" s="88"/>
      <c r="Q19" s="88"/>
      <c r="R19" s="88"/>
      <c r="S19" s="88"/>
      <c r="T19" s="88"/>
      <c r="U19" s="88"/>
      <c r="V19" s="89"/>
    </row>
    <row r="20" spans="1:22" ht="11.25">
      <c r="A20" s="90"/>
      <c r="B20" s="91"/>
      <c r="C20" s="96"/>
      <c r="D20" s="91"/>
      <c r="E20" s="96"/>
      <c r="F20" s="98"/>
      <c r="G20" s="98"/>
      <c r="H20" s="98"/>
      <c r="I20" s="98"/>
      <c r="J20" s="98"/>
      <c r="K20" s="98"/>
      <c r="L20" s="98"/>
      <c r="M20" s="98"/>
      <c r="N20" s="99"/>
      <c r="O20" s="98"/>
      <c r="P20" s="99"/>
      <c r="Q20" s="98"/>
      <c r="R20" s="101"/>
      <c r="S20" s="101"/>
      <c r="T20" s="102"/>
      <c r="U20" s="102"/>
      <c r="V20" s="103"/>
    </row>
    <row r="21" spans="1:22" ht="11.25">
      <c r="A21" s="90"/>
      <c r="B21" s="91"/>
      <c r="C21" s="91"/>
      <c r="D21" s="91"/>
      <c r="E21" s="91"/>
      <c r="F21" s="97"/>
      <c r="G21" s="96"/>
      <c r="H21" s="96"/>
      <c r="I21" s="96"/>
      <c r="J21" s="96"/>
      <c r="K21" s="96"/>
      <c r="L21" s="96"/>
      <c r="M21" s="96"/>
      <c r="N21" s="96"/>
      <c r="O21" s="96"/>
      <c r="P21" s="96"/>
      <c r="Q21" s="96"/>
      <c r="R21" s="97"/>
      <c r="S21" s="91"/>
      <c r="T21" s="91"/>
      <c r="U21" s="91"/>
      <c r="V21" s="92"/>
    </row>
    <row r="22" spans="1:22" ht="11.25">
      <c r="A22" s="90"/>
      <c r="B22" s="91"/>
      <c r="C22" s="91"/>
      <c r="D22" s="91"/>
      <c r="E22" s="91"/>
      <c r="F22" s="91"/>
      <c r="G22" s="91"/>
      <c r="H22" s="91"/>
      <c r="I22" s="91"/>
      <c r="J22" s="91"/>
      <c r="K22" s="91"/>
      <c r="L22" s="91"/>
      <c r="M22" s="91"/>
      <c r="N22" s="91"/>
      <c r="O22" s="91"/>
      <c r="P22" s="91"/>
      <c r="Q22" s="91"/>
      <c r="R22" s="104"/>
      <c r="S22" s="91"/>
      <c r="T22" s="91"/>
      <c r="U22" s="91"/>
      <c r="V22" s="92"/>
    </row>
    <row r="23" spans="1:22" ht="11.25">
      <c r="A23" s="59"/>
      <c r="B23" s="60"/>
      <c r="C23" s="60"/>
      <c r="D23" s="60"/>
      <c r="E23" s="60"/>
      <c r="F23" s="60"/>
      <c r="G23" s="60"/>
      <c r="H23" s="60"/>
      <c r="I23" s="60"/>
      <c r="J23" s="60"/>
      <c r="K23" s="60"/>
      <c r="L23" s="60"/>
      <c r="M23" s="60"/>
      <c r="N23" s="60"/>
      <c r="O23" s="60"/>
      <c r="P23" s="60"/>
      <c r="Q23" s="60"/>
      <c r="R23" s="60"/>
      <c r="S23" s="60"/>
      <c r="T23" s="60"/>
      <c r="U23" s="60"/>
      <c r="V23" s="61"/>
    </row>
    <row r="24" spans="1:22" ht="11.25">
      <c r="A24" s="59"/>
      <c r="B24" s="60"/>
      <c r="C24" s="60"/>
      <c r="D24" s="60"/>
      <c r="E24" s="60"/>
      <c r="F24" s="60"/>
      <c r="G24" s="60"/>
      <c r="H24" s="60"/>
      <c r="I24" s="60"/>
      <c r="J24" s="60"/>
      <c r="K24" s="60"/>
      <c r="L24" s="60"/>
      <c r="M24" s="60"/>
      <c r="N24" s="60"/>
      <c r="O24" s="60"/>
      <c r="P24" s="60"/>
      <c r="Q24" s="60"/>
      <c r="R24" s="60"/>
      <c r="S24" s="60"/>
      <c r="T24" s="60"/>
      <c r="U24" s="60"/>
      <c r="V24" s="61"/>
    </row>
    <row r="25" spans="1:22" ht="11.25">
      <c r="A25" s="59"/>
      <c r="B25" s="60"/>
      <c r="C25" s="60"/>
      <c r="D25" s="60"/>
      <c r="E25" s="60"/>
      <c r="F25" s="60"/>
      <c r="G25" s="60"/>
      <c r="H25" s="60"/>
      <c r="I25" s="60"/>
      <c r="J25" s="60"/>
      <c r="K25" s="60"/>
      <c r="L25" s="60"/>
      <c r="M25" s="60"/>
      <c r="N25" s="60"/>
      <c r="O25" s="60"/>
      <c r="P25" s="60"/>
      <c r="Q25" s="60"/>
      <c r="R25" s="60"/>
      <c r="S25" s="60"/>
      <c r="T25" s="60"/>
      <c r="U25" s="60"/>
      <c r="V25" s="61"/>
    </row>
    <row r="26" spans="1:22" ht="11.25">
      <c r="A26" s="59"/>
      <c r="B26" s="60"/>
      <c r="C26" s="60"/>
      <c r="D26" s="60"/>
      <c r="E26" s="60"/>
      <c r="F26" s="60"/>
      <c r="G26" s="60"/>
      <c r="H26" s="60"/>
      <c r="I26" s="60"/>
      <c r="J26" s="60"/>
      <c r="K26" s="60"/>
      <c r="L26" s="60"/>
      <c r="M26" s="60"/>
      <c r="N26" s="60"/>
      <c r="O26" s="60"/>
      <c r="P26" s="60"/>
      <c r="Q26" s="60"/>
      <c r="R26" s="60"/>
      <c r="S26" s="60"/>
      <c r="T26" s="60"/>
      <c r="U26" s="60"/>
      <c r="V26" s="61"/>
    </row>
    <row r="27" spans="1:22" ht="11.25">
      <c r="A27" s="59"/>
      <c r="B27" s="60"/>
      <c r="C27" s="60"/>
      <c r="D27" s="60"/>
      <c r="E27" s="60"/>
      <c r="F27" s="60"/>
      <c r="G27" s="60"/>
      <c r="H27" s="60"/>
      <c r="I27" s="60"/>
      <c r="J27" s="60"/>
      <c r="K27" s="60"/>
      <c r="L27" s="60"/>
      <c r="M27" s="60"/>
      <c r="N27" s="60"/>
      <c r="O27" s="60"/>
      <c r="P27" s="60"/>
      <c r="Q27" s="60"/>
      <c r="R27" s="60"/>
      <c r="S27" s="60"/>
      <c r="T27" s="60"/>
      <c r="U27" s="60"/>
      <c r="V27" s="61"/>
    </row>
    <row r="28" spans="1:22" ht="11.25">
      <c r="A28" s="59"/>
      <c r="B28" s="60"/>
      <c r="C28" s="60"/>
      <c r="D28" s="60"/>
      <c r="E28" s="60"/>
      <c r="F28" s="93"/>
      <c r="G28" s="93"/>
      <c r="H28" s="93"/>
      <c r="I28" s="93"/>
      <c r="J28" s="93"/>
      <c r="K28" s="93"/>
      <c r="L28" s="93"/>
      <c r="M28" s="93"/>
      <c r="N28" s="93"/>
      <c r="O28" s="93"/>
      <c r="P28" s="93"/>
      <c r="Q28" s="93"/>
      <c r="R28" s="93"/>
      <c r="S28" s="93"/>
      <c r="T28" s="93"/>
      <c r="U28" s="93"/>
      <c r="V28" s="94"/>
    </row>
    <row r="29" spans="1:22" ht="12.75" customHeight="1">
      <c r="A29" s="369"/>
      <c r="B29" s="370"/>
      <c r="C29" s="370"/>
      <c r="D29" s="371"/>
      <c r="E29" s="100" t="s">
        <v>142</v>
      </c>
      <c r="F29" s="95" t="s">
        <v>150</v>
      </c>
      <c r="G29" s="95" t="s">
        <v>151</v>
      </c>
      <c r="H29" s="95" t="s">
        <v>152</v>
      </c>
      <c r="I29" s="95" t="s">
        <v>153</v>
      </c>
      <c r="J29" s="95" t="s">
        <v>154</v>
      </c>
      <c r="K29" s="95" t="s">
        <v>155</v>
      </c>
      <c r="L29" s="95" t="s">
        <v>156</v>
      </c>
      <c r="M29" s="95" t="s">
        <v>157</v>
      </c>
      <c r="N29" s="95" t="s">
        <v>158</v>
      </c>
      <c r="O29" s="95" t="s">
        <v>159</v>
      </c>
      <c r="P29" s="95" t="s">
        <v>160</v>
      </c>
      <c r="Q29" s="95" t="s">
        <v>161</v>
      </c>
      <c r="R29" s="107" t="s">
        <v>146</v>
      </c>
      <c r="S29" s="95" t="s">
        <v>147</v>
      </c>
      <c r="T29" s="95" t="s">
        <v>148</v>
      </c>
      <c r="U29" s="95" t="s">
        <v>149</v>
      </c>
      <c r="V29" s="106" t="s">
        <v>145</v>
      </c>
    </row>
    <row r="53" spans="1:22" ht="11.25">
      <c r="A53" s="372"/>
      <c r="B53" s="372"/>
      <c r="C53" s="372"/>
      <c r="D53" s="372"/>
      <c r="E53" s="372"/>
      <c r="F53" s="372"/>
      <c r="G53" s="372"/>
      <c r="H53" s="372"/>
      <c r="I53" s="372"/>
      <c r="J53" s="372"/>
      <c r="K53" s="372"/>
      <c r="L53" s="372"/>
      <c r="M53" s="372"/>
      <c r="N53" s="372"/>
      <c r="O53" s="372"/>
      <c r="P53" s="372"/>
      <c r="Q53" s="372"/>
      <c r="R53" s="372"/>
      <c r="S53" s="372"/>
      <c r="T53" s="372"/>
      <c r="U53" s="372"/>
      <c r="V53" s="372"/>
    </row>
    <row r="60" spans="1:22" ht="12.75" customHeight="1">
      <c r="A60" s="372"/>
      <c r="B60" s="372"/>
      <c r="C60" s="372"/>
      <c r="D60" s="372"/>
      <c r="E60" s="372"/>
      <c r="F60" s="372"/>
      <c r="G60" s="372"/>
      <c r="H60" s="372"/>
      <c r="I60" s="372"/>
      <c r="J60" s="372"/>
      <c r="K60" s="372"/>
      <c r="L60" s="372"/>
      <c r="M60" s="372"/>
      <c r="N60" s="372"/>
      <c r="O60" s="372"/>
      <c r="P60" s="372"/>
      <c r="Q60" s="372"/>
      <c r="R60" s="372"/>
      <c r="S60" s="372"/>
      <c r="T60" s="372"/>
      <c r="U60" s="372"/>
      <c r="V60" s="372"/>
    </row>
    <row r="61" ht="12.75">
      <c r="V61" s="52"/>
    </row>
    <row r="62" ht="12.75">
      <c r="V62" s="52"/>
    </row>
    <row r="63" ht="12.75">
      <c r="V63" s="52"/>
    </row>
  </sheetData>
  <sheetProtection/>
  <mergeCells count="23">
    <mergeCell ref="I14:J16"/>
    <mergeCell ref="K14:L16"/>
    <mergeCell ref="G16:H16"/>
    <mergeCell ref="D13:D18"/>
    <mergeCell ref="O13:P16"/>
    <mergeCell ref="G14:H15"/>
    <mergeCell ref="A60:V60"/>
    <mergeCell ref="Q13:Q16"/>
    <mergeCell ref="T13:U17"/>
    <mergeCell ref="V13:V18"/>
    <mergeCell ref="E13:E18"/>
    <mergeCell ref="F13:L13"/>
    <mergeCell ref="M13:N16"/>
    <mergeCell ref="A29:D29"/>
    <mergeCell ref="A53:V53"/>
    <mergeCell ref="R13:S16"/>
    <mergeCell ref="A6:V6"/>
    <mergeCell ref="A7:V7"/>
    <mergeCell ref="A8:V8"/>
    <mergeCell ref="A9:V9"/>
    <mergeCell ref="A13:A18"/>
    <mergeCell ref="B13:B18"/>
    <mergeCell ref="C13:C18"/>
  </mergeCells>
  <printOptions/>
  <pageMargins left="0.15748031496062992" right="0.15748031496062992" top="0.43" bottom="0.2362204724409449" header="0" footer="0"/>
  <pageSetup horizontalDpi="600" verticalDpi="600" orientation="landscape" scale="70" r:id="rId2"/>
  <drawing r:id="rId1"/>
</worksheet>
</file>

<file path=xl/worksheets/sheet7.xml><?xml version="1.0" encoding="utf-8"?>
<worksheet xmlns="http://schemas.openxmlformats.org/spreadsheetml/2006/main" xmlns:r="http://schemas.openxmlformats.org/officeDocument/2006/relationships">
  <dimension ref="A1:D65"/>
  <sheetViews>
    <sheetView showGridLines="0" zoomScale="75" zoomScaleNormal="75" zoomScalePageLayoutView="0" workbookViewId="0" topLeftCell="A1">
      <selection activeCell="A65" sqref="A65:D65"/>
    </sheetView>
  </sheetViews>
  <sheetFormatPr defaultColWidth="11.421875" defaultRowHeight="12.75"/>
  <cols>
    <col min="1" max="1" width="8.28125" style="0" customWidth="1"/>
    <col min="2" max="2" width="42.421875" style="0" customWidth="1"/>
    <col min="3" max="3" width="14.28125" style="0" customWidth="1"/>
    <col min="4" max="4" width="17.28125" style="0" customWidth="1"/>
  </cols>
  <sheetData>
    <row r="1" ht="12.75">
      <c r="D1" s="1" t="s">
        <v>517</v>
      </c>
    </row>
    <row r="2" ht="12.75">
      <c r="D2" s="1"/>
    </row>
    <row r="3" spans="2:4" ht="15">
      <c r="B3" s="354" t="s">
        <v>0</v>
      </c>
      <c r="C3" s="354"/>
      <c r="D3" s="354"/>
    </row>
    <row r="4" spans="2:4" ht="15">
      <c r="B4" s="354" t="s">
        <v>1</v>
      </c>
      <c r="C4" s="354"/>
      <c r="D4" s="354"/>
    </row>
    <row r="5" spans="2:4" ht="12.75">
      <c r="B5" s="2" t="s">
        <v>2</v>
      </c>
      <c r="C5" s="399"/>
      <c r="D5" s="400"/>
    </row>
    <row r="6" spans="2:4" ht="12.75">
      <c r="B6" s="3" t="s">
        <v>3</v>
      </c>
      <c r="C6" s="401"/>
      <c r="D6" s="402"/>
    </row>
    <row r="7" spans="2:4" ht="12.75">
      <c r="B7" s="4"/>
      <c r="C7" s="4"/>
      <c r="D7" s="4"/>
    </row>
    <row r="8" spans="2:4" ht="15">
      <c r="B8" s="354" t="s">
        <v>56</v>
      </c>
      <c r="C8" s="354"/>
      <c r="D8" s="354"/>
    </row>
    <row r="9" spans="2:4" ht="9.75" customHeight="1">
      <c r="B9" s="5" t="s">
        <v>4</v>
      </c>
      <c r="C9" s="6" t="s">
        <v>5</v>
      </c>
      <c r="D9" s="7" t="s">
        <v>6</v>
      </c>
    </row>
    <row r="10" spans="2:4" ht="9.75" customHeight="1">
      <c r="B10" s="8" t="s">
        <v>7</v>
      </c>
      <c r="C10" s="9" t="s">
        <v>8</v>
      </c>
      <c r="D10" s="10"/>
    </row>
    <row r="11" spans="2:4" ht="9.75" customHeight="1">
      <c r="B11" s="8" t="s">
        <v>9</v>
      </c>
      <c r="C11" s="9" t="s">
        <v>10</v>
      </c>
      <c r="D11" s="10"/>
    </row>
    <row r="12" spans="2:4" ht="9.75" customHeight="1">
      <c r="B12" s="8" t="s">
        <v>11</v>
      </c>
      <c r="C12" s="9" t="s">
        <v>12</v>
      </c>
      <c r="D12" s="10"/>
    </row>
    <row r="13" spans="2:4" ht="9.75" customHeight="1">
      <c r="B13" s="8" t="s">
        <v>13</v>
      </c>
      <c r="C13" s="9" t="s">
        <v>14</v>
      </c>
      <c r="D13" s="10"/>
    </row>
    <row r="14" spans="2:4" ht="9.75" customHeight="1">
      <c r="B14" s="8" t="s">
        <v>15</v>
      </c>
      <c r="C14" s="9" t="s">
        <v>16</v>
      </c>
      <c r="D14" s="10"/>
    </row>
    <row r="15" spans="2:4" ht="9.75" customHeight="1">
      <c r="B15" s="8" t="s">
        <v>17</v>
      </c>
      <c r="C15" s="9" t="s">
        <v>18</v>
      </c>
      <c r="D15" s="10"/>
    </row>
    <row r="16" spans="2:4" ht="9.75" customHeight="1">
      <c r="B16" s="8" t="s">
        <v>19</v>
      </c>
      <c r="C16" s="9" t="s">
        <v>20</v>
      </c>
      <c r="D16" s="10"/>
    </row>
    <row r="17" spans="2:4" ht="9.75" customHeight="1">
      <c r="B17" s="8" t="s">
        <v>21</v>
      </c>
      <c r="C17" s="9" t="s">
        <v>22</v>
      </c>
      <c r="D17" s="10"/>
    </row>
    <row r="18" spans="2:4" ht="9.75" customHeight="1">
      <c r="B18" s="8" t="s">
        <v>23</v>
      </c>
      <c r="C18" s="9" t="s">
        <v>24</v>
      </c>
      <c r="D18" s="10"/>
    </row>
    <row r="19" spans="2:4" ht="9.75" customHeight="1">
      <c r="B19" s="8" t="s">
        <v>25</v>
      </c>
      <c r="C19" s="9" t="s">
        <v>26</v>
      </c>
      <c r="D19" s="10"/>
    </row>
    <row r="20" spans="2:4" ht="9.75" customHeight="1">
      <c r="B20" s="8" t="s">
        <v>27</v>
      </c>
      <c r="C20" s="11" t="s">
        <v>28</v>
      </c>
      <c r="D20" s="12"/>
    </row>
    <row r="21" spans="2:4" ht="9.75" customHeight="1">
      <c r="B21" s="8" t="s">
        <v>29</v>
      </c>
      <c r="C21" s="11" t="s">
        <v>30</v>
      </c>
      <c r="D21" s="12"/>
    </row>
    <row r="22" spans="2:4" ht="9.75" customHeight="1">
      <c r="B22" s="13" t="s">
        <v>510</v>
      </c>
      <c r="C22" s="14" t="s">
        <v>31</v>
      </c>
      <c r="D22" s="15"/>
    </row>
    <row r="23" spans="2:4" ht="18" customHeight="1">
      <c r="B23" s="16"/>
      <c r="C23" s="17"/>
      <c r="D23" s="17"/>
    </row>
    <row r="24" spans="2:4" ht="15">
      <c r="B24" s="354" t="s">
        <v>32</v>
      </c>
      <c r="C24" s="354"/>
      <c r="D24" s="354"/>
    </row>
    <row r="25" spans="2:4" ht="12.75">
      <c r="B25" s="403" t="s">
        <v>4</v>
      </c>
      <c r="C25" s="404"/>
      <c r="D25" s="18" t="s">
        <v>33</v>
      </c>
    </row>
    <row r="26" spans="2:4" ht="12.75">
      <c r="B26" s="408" t="s">
        <v>34</v>
      </c>
      <c r="C26" s="409"/>
      <c r="D26" s="19"/>
    </row>
    <row r="27" spans="2:4" ht="12.75">
      <c r="B27" s="20" t="s">
        <v>35</v>
      </c>
      <c r="C27" s="21"/>
      <c r="D27" s="22"/>
    </row>
    <row r="28" spans="2:4" ht="12.75">
      <c r="B28" s="408" t="s">
        <v>36</v>
      </c>
      <c r="C28" s="409"/>
      <c r="D28" s="19"/>
    </row>
    <row r="29" spans="2:4" ht="12.75">
      <c r="B29" s="20" t="s">
        <v>37</v>
      </c>
      <c r="C29" s="21"/>
      <c r="D29" s="22"/>
    </row>
    <row r="30" spans="2:4" ht="12.75">
      <c r="B30" s="20" t="s">
        <v>38</v>
      </c>
      <c r="C30" s="21"/>
      <c r="D30" s="22"/>
    </row>
    <row r="31" spans="2:4" ht="12.75">
      <c r="B31" s="20" t="s">
        <v>39</v>
      </c>
      <c r="C31" s="21"/>
      <c r="D31" s="22"/>
    </row>
    <row r="32" spans="2:4" ht="12.75">
      <c r="B32" s="20" t="s">
        <v>40</v>
      </c>
      <c r="C32" s="21"/>
      <c r="D32" s="22"/>
    </row>
    <row r="33" spans="2:4" ht="12.75">
      <c r="B33" s="20" t="s">
        <v>41</v>
      </c>
      <c r="C33" s="21"/>
      <c r="D33" s="22"/>
    </row>
    <row r="34" spans="2:4" ht="12.75">
      <c r="B34" s="20" t="s">
        <v>42</v>
      </c>
      <c r="C34" s="21"/>
      <c r="D34" s="22"/>
    </row>
    <row r="35" spans="2:4" ht="12.75">
      <c r="B35" s="20" t="s">
        <v>43</v>
      </c>
      <c r="C35" s="21"/>
      <c r="D35" s="22"/>
    </row>
    <row r="36" spans="2:4" ht="12.75">
      <c r="B36" s="408" t="s">
        <v>44</v>
      </c>
      <c r="C36" s="409"/>
      <c r="D36" s="410"/>
    </row>
    <row r="37" spans="2:4" ht="12.75">
      <c r="B37" s="23" t="s">
        <v>45</v>
      </c>
      <c r="C37" s="24"/>
      <c r="D37" s="25"/>
    </row>
    <row r="38" spans="2:4" ht="12.75">
      <c r="B38" s="23" t="s">
        <v>46</v>
      </c>
      <c r="C38" s="24"/>
      <c r="D38" s="25"/>
    </row>
    <row r="39" spans="2:4" ht="12.75">
      <c r="B39" s="408" t="s">
        <v>47</v>
      </c>
      <c r="C39" s="409"/>
      <c r="D39" s="410"/>
    </row>
    <row r="40" spans="2:4" ht="12.75">
      <c r="B40" s="23" t="s">
        <v>48</v>
      </c>
      <c r="C40" s="24"/>
      <c r="D40" s="25"/>
    </row>
    <row r="41" spans="2:4" ht="12.75">
      <c r="B41" s="23" t="s">
        <v>49</v>
      </c>
      <c r="C41" s="24"/>
      <c r="D41" s="25"/>
    </row>
    <row r="42" spans="2:4" ht="12.75">
      <c r="B42" s="23" t="s">
        <v>50</v>
      </c>
      <c r="C42" s="24"/>
      <c r="D42" s="25"/>
    </row>
    <row r="43" spans="2:4" ht="12.75">
      <c r="B43" s="23" t="s">
        <v>51</v>
      </c>
      <c r="C43" s="24"/>
      <c r="D43" s="25"/>
    </row>
    <row r="44" spans="2:4" ht="12.75" customHeight="1">
      <c r="B44" s="393" t="s">
        <v>52</v>
      </c>
      <c r="C44" s="394"/>
      <c r="D44" s="395"/>
    </row>
    <row r="45" spans="2:4" ht="12.75">
      <c r="B45" s="396"/>
      <c r="C45" s="397"/>
      <c r="D45" s="398"/>
    </row>
    <row r="46" spans="2:4" ht="12.75">
      <c r="B46" s="23" t="s">
        <v>53</v>
      </c>
      <c r="C46" s="24"/>
      <c r="D46" s="25"/>
    </row>
    <row r="47" spans="2:4" ht="12.75">
      <c r="B47" s="26" t="s">
        <v>511</v>
      </c>
      <c r="C47" s="27"/>
      <c r="D47" s="28"/>
    </row>
    <row r="48" spans="2:4" ht="12.75">
      <c r="B48" s="16"/>
      <c r="C48" s="16"/>
      <c r="D48" s="29"/>
    </row>
    <row r="49" spans="2:4" ht="15">
      <c r="B49" s="354" t="s">
        <v>54</v>
      </c>
      <c r="C49" s="354"/>
      <c r="D49" s="354"/>
    </row>
    <row r="50" spans="2:4" ht="12.75">
      <c r="B50" s="403" t="s">
        <v>4</v>
      </c>
      <c r="C50" s="404"/>
      <c r="D50" s="18" t="s">
        <v>55</v>
      </c>
    </row>
    <row r="51" spans="2:4" ht="12.75">
      <c r="B51" s="20" t="s">
        <v>56</v>
      </c>
      <c r="C51" s="21"/>
      <c r="D51" s="22"/>
    </row>
    <row r="52" spans="2:4" ht="12.75">
      <c r="B52" s="20" t="s">
        <v>57</v>
      </c>
      <c r="C52" s="21"/>
      <c r="D52" s="22"/>
    </row>
    <row r="53" spans="2:4" ht="12.75">
      <c r="B53" s="20" t="s">
        <v>58</v>
      </c>
      <c r="C53" s="21"/>
      <c r="D53" s="22"/>
    </row>
    <row r="54" spans="2:4" ht="12.75">
      <c r="B54" s="26" t="s">
        <v>59</v>
      </c>
      <c r="C54" s="27"/>
      <c r="D54" s="28"/>
    </row>
    <row r="55" spans="2:4" ht="12.75">
      <c r="B55" s="4"/>
      <c r="C55" s="4"/>
      <c r="D55" s="4"/>
    </row>
    <row r="56" spans="2:4" ht="12.75">
      <c r="B56" s="30" t="s">
        <v>60</v>
      </c>
      <c r="C56" s="49" t="s">
        <v>61</v>
      </c>
      <c r="D56" s="50"/>
    </row>
    <row r="57" spans="2:4" ht="12.75">
      <c r="B57" s="31" t="s">
        <v>62</v>
      </c>
      <c r="C57" s="405"/>
      <c r="D57" s="406"/>
    </row>
    <row r="58" spans="2:4" ht="12.75">
      <c r="B58" s="32"/>
      <c r="C58" s="4"/>
      <c r="D58" s="33"/>
    </row>
    <row r="59" spans="2:4" ht="12.75">
      <c r="B59" s="34" t="s">
        <v>66</v>
      </c>
      <c r="C59" s="407" t="s">
        <v>61</v>
      </c>
      <c r="D59" s="35"/>
    </row>
    <row r="60" spans="2:4" ht="12.75">
      <c r="B60" s="36" t="s">
        <v>67</v>
      </c>
      <c r="C60" s="407"/>
      <c r="D60" s="33"/>
    </row>
    <row r="61" spans="2:4" ht="12.75">
      <c r="B61" s="31" t="s">
        <v>63</v>
      </c>
      <c r="C61" s="48"/>
      <c r="D61" s="33"/>
    </row>
    <row r="62" spans="2:4" ht="12.75">
      <c r="B62" s="38" t="s">
        <v>64</v>
      </c>
      <c r="C62" s="37"/>
      <c r="D62" s="39"/>
    </row>
    <row r="63" spans="2:4" ht="12.75">
      <c r="B63" s="4"/>
      <c r="C63" s="4"/>
      <c r="D63" s="4"/>
    </row>
    <row r="64" spans="2:4" ht="12.75">
      <c r="B64" s="4"/>
      <c r="C64" s="4"/>
      <c r="D64" s="4"/>
    </row>
    <row r="65" spans="1:4" ht="12.75">
      <c r="A65" s="340"/>
      <c r="B65" s="340"/>
      <c r="C65" s="340"/>
      <c r="D65" s="340"/>
    </row>
  </sheetData>
  <sheetProtection/>
  <mergeCells count="17">
    <mergeCell ref="B49:D49"/>
    <mergeCell ref="B50:C50"/>
    <mergeCell ref="A65:D65"/>
    <mergeCell ref="C57:D57"/>
    <mergeCell ref="C59:C60"/>
    <mergeCell ref="B25:C25"/>
    <mergeCell ref="B26:C26"/>
    <mergeCell ref="B28:C28"/>
    <mergeCell ref="B36:D36"/>
    <mergeCell ref="B39:D39"/>
    <mergeCell ref="B44:D45"/>
    <mergeCell ref="B3:D3"/>
    <mergeCell ref="B4:D4"/>
    <mergeCell ref="C5:D5"/>
    <mergeCell ref="C6:D6"/>
    <mergeCell ref="B8:D8"/>
    <mergeCell ref="B24:D24"/>
  </mergeCells>
  <printOptions horizontalCentered="1" verticalCentered="1"/>
  <pageMargins left="0.2362204724409449" right="0.39" top="0.3937007874015748" bottom="0.2362204724409449" header="0" footer="0"/>
  <pageSetup horizontalDpi="600" verticalDpi="600" orientation="portrait" scale="90" r:id="rId2"/>
  <drawing r:id="rId1"/>
</worksheet>
</file>

<file path=xl/worksheets/sheet8.xml><?xml version="1.0" encoding="utf-8"?>
<worksheet xmlns="http://schemas.openxmlformats.org/spreadsheetml/2006/main" xmlns:r="http://schemas.openxmlformats.org/officeDocument/2006/relationships">
  <dimension ref="A1:Q37"/>
  <sheetViews>
    <sheetView showGridLines="0" zoomScale="75" zoomScaleNormal="75" zoomScalePageLayoutView="0" workbookViewId="0" topLeftCell="A1">
      <selection activeCell="A37" sqref="A37:P37"/>
    </sheetView>
  </sheetViews>
  <sheetFormatPr defaultColWidth="9.8515625" defaultRowHeight="12.75"/>
  <cols>
    <col min="1" max="1" width="0.85546875" style="51" customWidth="1"/>
    <col min="2" max="2" width="3.28125" style="51" bestFit="1" customWidth="1"/>
    <col min="3" max="3" width="5.8515625" style="51" customWidth="1"/>
    <col min="4" max="4" width="9.8515625" style="51" customWidth="1"/>
    <col min="5" max="5" width="8.140625" style="51" customWidth="1"/>
    <col min="6" max="6" width="9.421875" style="51" customWidth="1"/>
    <col min="7" max="14" width="9.00390625" style="51" customWidth="1"/>
    <col min="15" max="15" width="10.421875" style="51" customWidth="1"/>
    <col min="16" max="16" width="2.28125" style="51" customWidth="1"/>
    <col min="17" max="16384" width="9.8515625" style="51" customWidth="1"/>
  </cols>
  <sheetData>
    <row r="1" ht="12.75">
      <c r="O1" s="52" t="s">
        <v>65</v>
      </c>
    </row>
    <row r="2" ht="12.75">
      <c r="O2" s="52" t="s">
        <v>518</v>
      </c>
    </row>
    <row r="3" ht="12.75">
      <c r="O3" s="52"/>
    </row>
    <row r="4" ht="12.75">
      <c r="O4" s="52"/>
    </row>
    <row r="5" ht="12.75">
      <c r="O5" s="52"/>
    </row>
    <row r="6" spans="2:16" ht="22.5" customHeight="1">
      <c r="B6" s="377" t="s">
        <v>68</v>
      </c>
      <c r="C6" s="377"/>
      <c r="D6" s="377"/>
      <c r="E6" s="377"/>
      <c r="F6" s="377"/>
      <c r="G6" s="377"/>
      <c r="H6" s="377"/>
      <c r="I6" s="377"/>
      <c r="J6" s="377"/>
      <c r="K6" s="377"/>
      <c r="L6" s="377"/>
      <c r="M6" s="377"/>
      <c r="N6" s="377"/>
      <c r="O6" s="377"/>
      <c r="P6" s="377"/>
    </row>
    <row r="7" spans="2:16" ht="22.5" customHeight="1">
      <c r="B7" s="377" t="s">
        <v>89</v>
      </c>
      <c r="C7" s="377"/>
      <c r="D7" s="377"/>
      <c r="E7" s="377"/>
      <c r="F7" s="377"/>
      <c r="G7" s="377"/>
      <c r="H7" s="377"/>
      <c r="I7" s="377"/>
      <c r="J7" s="377"/>
      <c r="K7" s="377"/>
      <c r="L7" s="377"/>
      <c r="M7" s="377"/>
      <c r="N7" s="377"/>
      <c r="O7" s="377"/>
      <c r="P7" s="377"/>
    </row>
    <row r="8" spans="2:16" ht="22.5" customHeight="1">
      <c r="B8" s="53"/>
      <c r="C8" s="53"/>
      <c r="D8" s="53"/>
      <c r="E8" s="53"/>
      <c r="F8" s="53"/>
      <c r="G8" s="53"/>
      <c r="H8" s="53"/>
      <c r="I8" s="53"/>
      <c r="J8" s="53"/>
      <c r="K8" s="53"/>
      <c r="L8" s="53"/>
      <c r="M8" s="53"/>
      <c r="N8" s="53"/>
      <c r="O8" s="53"/>
      <c r="P8" s="53"/>
    </row>
    <row r="9" spans="2:16" ht="18">
      <c r="B9" s="53"/>
      <c r="C9" s="53"/>
      <c r="D9" s="53"/>
      <c r="E9" s="53"/>
      <c r="F9" s="53"/>
      <c r="G9" s="53"/>
      <c r="H9" s="53"/>
      <c r="I9" s="53"/>
      <c r="J9" s="53"/>
      <c r="K9" s="53"/>
      <c r="L9" s="53"/>
      <c r="M9" s="53"/>
      <c r="N9" s="53"/>
      <c r="O9" s="53"/>
      <c r="P9" s="53"/>
    </row>
    <row r="10" spans="2:17" ht="11.25">
      <c r="B10" s="54"/>
      <c r="C10" s="54"/>
      <c r="D10" s="54"/>
      <c r="E10" s="55" t="s">
        <v>69</v>
      </c>
      <c r="F10" s="55" t="s">
        <v>70</v>
      </c>
      <c r="G10" s="55" t="s">
        <v>71</v>
      </c>
      <c r="H10" s="55" t="s">
        <v>72</v>
      </c>
      <c r="I10" s="55" t="s">
        <v>73</v>
      </c>
      <c r="J10" s="55" t="s">
        <v>74</v>
      </c>
      <c r="K10" s="55" t="s">
        <v>75</v>
      </c>
      <c r="L10" s="55" t="s">
        <v>76</v>
      </c>
      <c r="M10" s="55" t="s">
        <v>77</v>
      </c>
      <c r="N10" s="55" t="s">
        <v>78</v>
      </c>
      <c r="O10" s="55" t="s">
        <v>79</v>
      </c>
      <c r="Q10" s="76"/>
    </row>
    <row r="11" spans="2:17" ht="11.25" customHeight="1">
      <c r="B11" s="411" t="s">
        <v>80</v>
      </c>
      <c r="C11" s="411" t="s">
        <v>81</v>
      </c>
      <c r="D11" s="411" t="s">
        <v>82</v>
      </c>
      <c r="E11" s="413" t="s">
        <v>83</v>
      </c>
      <c r="F11" s="413" t="s">
        <v>90</v>
      </c>
      <c r="G11" s="413" t="s">
        <v>84</v>
      </c>
      <c r="H11" s="413" t="s">
        <v>85</v>
      </c>
      <c r="I11" s="413" t="s">
        <v>86</v>
      </c>
      <c r="J11" s="413" t="s">
        <v>87</v>
      </c>
      <c r="K11" s="413" t="s">
        <v>88</v>
      </c>
      <c r="L11" s="64" t="s">
        <v>92</v>
      </c>
      <c r="M11" s="413" t="s">
        <v>91</v>
      </c>
      <c r="N11" s="413" t="s">
        <v>93</v>
      </c>
      <c r="O11" s="413" t="s">
        <v>103</v>
      </c>
      <c r="Q11" s="77"/>
    </row>
    <row r="12" spans="2:17" ht="45" customHeight="1">
      <c r="B12" s="412"/>
      <c r="C12" s="412"/>
      <c r="D12" s="412"/>
      <c r="E12" s="412"/>
      <c r="F12" s="412"/>
      <c r="G12" s="412"/>
      <c r="H12" s="412"/>
      <c r="I12" s="412"/>
      <c r="J12" s="412"/>
      <c r="K12" s="412"/>
      <c r="L12" s="75" t="s">
        <v>100</v>
      </c>
      <c r="M12" s="412"/>
      <c r="N12" s="412"/>
      <c r="O12" s="412"/>
      <c r="Q12" s="77"/>
    </row>
    <row r="13" spans="2:15" ht="11.25" customHeight="1">
      <c r="B13" s="56"/>
      <c r="C13" s="57"/>
      <c r="D13" s="57"/>
      <c r="E13" s="57"/>
      <c r="F13" s="57"/>
      <c r="G13" s="57"/>
      <c r="H13" s="57"/>
      <c r="I13" s="57"/>
      <c r="J13" s="57"/>
      <c r="K13" s="65"/>
      <c r="L13" s="67"/>
      <c r="M13" s="66"/>
      <c r="N13" s="65"/>
      <c r="O13" s="58"/>
    </row>
    <row r="14" spans="2:15" ht="11.25">
      <c r="B14" s="59"/>
      <c r="C14" s="60"/>
      <c r="D14" s="60"/>
      <c r="E14" s="72"/>
      <c r="F14" s="73"/>
      <c r="G14" s="73"/>
      <c r="H14" s="73"/>
      <c r="I14" s="73"/>
      <c r="J14" s="73"/>
      <c r="K14" s="73"/>
      <c r="L14" s="74"/>
      <c r="M14" s="60"/>
      <c r="N14" s="78"/>
      <c r="O14" s="79"/>
    </row>
    <row r="15" spans="2:15" ht="11.25">
      <c r="B15" s="59"/>
      <c r="C15" s="60"/>
      <c r="D15" s="60"/>
      <c r="E15" s="60"/>
      <c r="F15" s="60"/>
      <c r="G15" s="60"/>
      <c r="H15" s="60"/>
      <c r="I15" s="60"/>
      <c r="J15" s="60"/>
      <c r="K15" s="60"/>
      <c r="L15" s="60"/>
      <c r="M15" s="60"/>
      <c r="N15" s="70"/>
      <c r="O15" s="61"/>
    </row>
    <row r="16" spans="2:15" ht="11.25">
      <c r="B16" s="59"/>
      <c r="C16" s="60"/>
      <c r="D16" s="60"/>
      <c r="E16" s="60"/>
      <c r="F16" s="60"/>
      <c r="G16" s="60"/>
      <c r="H16" s="60"/>
      <c r="I16" s="60"/>
      <c r="J16" s="60"/>
      <c r="K16" s="60"/>
      <c r="L16" s="60"/>
      <c r="M16" s="60"/>
      <c r="N16" s="70"/>
      <c r="O16" s="61"/>
    </row>
    <row r="17" spans="2:15" ht="11.25">
      <c r="B17" s="59"/>
      <c r="C17" s="60"/>
      <c r="D17" s="60"/>
      <c r="E17" s="60"/>
      <c r="F17" s="60"/>
      <c r="G17" s="60"/>
      <c r="H17" s="60"/>
      <c r="I17" s="60"/>
      <c r="J17" s="60"/>
      <c r="K17" s="60"/>
      <c r="L17" s="60"/>
      <c r="M17" s="60"/>
      <c r="N17" s="70"/>
      <c r="O17" s="61"/>
    </row>
    <row r="18" spans="2:15" ht="11.25">
      <c r="B18" s="59"/>
      <c r="C18" s="60"/>
      <c r="D18" s="60"/>
      <c r="E18" s="60"/>
      <c r="F18" s="60"/>
      <c r="G18" s="60"/>
      <c r="H18" s="60"/>
      <c r="I18" s="60"/>
      <c r="J18" s="60"/>
      <c r="K18" s="60"/>
      <c r="L18" s="60"/>
      <c r="M18" s="60"/>
      <c r="N18" s="70"/>
      <c r="O18" s="61"/>
    </row>
    <row r="19" spans="2:15" ht="11.25">
      <c r="B19" s="59"/>
      <c r="C19" s="60"/>
      <c r="D19" s="60"/>
      <c r="E19" s="60"/>
      <c r="F19" s="60"/>
      <c r="G19" s="60"/>
      <c r="H19" s="60"/>
      <c r="I19" s="60"/>
      <c r="J19" s="60"/>
      <c r="K19" s="60"/>
      <c r="L19" s="60"/>
      <c r="M19" s="60"/>
      <c r="N19" s="70"/>
      <c r="O19" s="61"/>
    </row>
    <row r="20" spans="2:15" ht="11.25">
      <c r="B20" s="59"/>
      <c r="C20" s="60"/>
      <c r="D20" s="60"/>
      <c r="E20" s="60"/>
      <c r="F20" s="60"/>
      <c r="G20" s="60"/>
      <c r="H20" s="60"/>
      <c r="I20" s="60"/>
      <c r="J20" s="60"/>
      <c r="K20" s="60"/>
      <c r="L20" s="60"/>
      <c r="M20" s="60"/>
      <c r="N20" s="70"/>
      <c r="O20" s="61"/>
    </row>
    <row r="21" spans="2:15" ht="11.25">
      <c r="B21" s="59"/>
      <c r="C21" s="60"/>
      <c r="D21" s="60"/>
      <c r="E21" s="60"/>
      <c r="F21" s="60"/>
      <c r="G21" s="60"/>
      <c r="H21" s="60"/>
      <c r="I21" s="60"/>
      <c r="J21" s="60"/>
      <c r="K21" s="60"/>
      <c r="L21" s="60"/>
      <c r="M21" s="60"/>
      <c r="N21" s="70"/>
      <c r="O21" s="61"/>
    </row>
    <row r="22" spans="2:15" ht="11.25">
      <c r="B22" s="71"/>
      <c r="C22" s="62"/>
      <c r="D22" s="62"/>
      <c r="E22" s="62"/>
      <c r="F22" s="69" t="s">
        <v>95</v>
      </c>
      <c r="G22" s="69" t="s">
        <v>96</v>
      </c>
      <c r="H22" s="69" t="s">
        <v>105</v>
      </c>
      <c r="I22" s="69" t="s">
        <v>97</v>
      </c>
      <c r="J22" s="69" t="s">
        <v>98</v>
      </c>
      <c r="K22" s="69" t="s">
        <v>99</v>
      </c>
      <c r="L22" s="69" t="s">
        <v>101</v>
      </c>
      <c r="M22" s="69" t="s">
        <v>106</v>
      </c>
      <c r="N22" s="80" t="s">
        <v>102</v>
      </c>
      <c r="O22" s="81" t="s">
        <v>104</v>
      </c>
    </row>
    <row r="24" ht="11.25">
      <c r="L24" s="363"/>
    </row>
    <row r="25" ht="11.25">
      <c r="L25" s="414"/>
    </row>
    <row r="37" spans="1:16" ht="11.25">
      <c r="A37" s="372"/>
      <c r="B37" s="372"/>
      <c r="C37" s="372"/>
      <c r="D37" s="372"/>
      <c r="E37" s="372"/>
      <c r="F37" s="372"/>
      <c r="G37" s="372"/>
      <c r="H37" s="372"/>
      <c r="I37" s="372"/>
      <c r="J37" s="372"/>
      <c r="K37" s="372"/>
      <c r="L37" s="372"/>
      <c r="M37" s="372"/>
      <c r="N37" s="372"/>
      <c r="O37" s="372"/>
      <c r="P37" s="372"/>
    </row>
  </sheetData>
  <sheetProtection/>
  <mergeCells count="17">
    <mergeCell ref="A37:P37"/>
    <mergeCell ref="L24:L25"/>
    <mergeCell ref="N11:N12"/>
    <mergeCell ref="J11:J12"/>
    <mergeCell ref="K11:K12"/>
    <mergeCell ref="H11:H12"/>
    <mergeCell ref="I11:I12"/>
    <mergeCell ref="B6:P6"/>
    <mergeCell ref="B7:P7"/>
    <mergeCell ref="B11:B12"/>
    <mergeCell ref="C11:C12"/>
    <mergeCell ref="D11:D12"/>
    <mergeCell ref="E11:E12"/>
    <mergeCell ref="F11:F12"/>
    <mergeCell ref="G11:G12"/>
    <mergeCell ref="M11:M12"/>
    <mergeCell ref="O11:O12"/>
  </mergeCells>
  <printOptions/>
  <pageMargins left="0.31" right="0.17" top="0.984251968503937" bottom="0.984251968503937" header="0" footer="0"/>
  <pageSetup horizontalDpi="600" verticalDpi="600" orientation="landscape" scale="92" r:id="rId2"/>
  <drawing r:id="rId1"/>
</worksheet>
</file>

<file path=xl/worksheets/sheet9.xml><?xml version="1.0" encoding="utf-8"?>
<worksheet xmlns="http://schemas.openxmlformats.org/spreadsheetml/2006/main" xmlns:r="http://schemas.openxmlformats.org/officeDocument/2006/relationships">
  <dimension ref="A1:F55"/>
  <sheetViews>
    <sheetView showGridLines="0" zoomScale="75" zoomScaleNormal="75" zoomScalePageLayoutView="0" workbookViewId="0" topLeftCell="A1">
      <selection activeCell="A55" sqref="A55:F55"/>
    </sheetView>
  </sheetViews>
  <sheetFormatPr defaultColWidth="11.421875" defaultRowHeight="12.75"/>
  <cols>
    <col min="1" max="1" width="2.28125" style="0" customWidth="1"/>
    <col min="2" max="2" width="31.00390625" style="0" customWidth="1"/>
    <col min="4" max="4" width="27.00390625" style="0" customWidth="1"/>
    <col min="5" max="5" width="16.7109375" style="0" customWidth="1"/>
    <col min="6" max="7" width="2.28125" style="0" customWidth="1"/>
  </cols>
  <sheetData>
    <row r="1" ht="12.75">
      <c r="E1" s="52" t="s">
        <v>65</v>
      </c>
    </row>
    <row r="2" ht="12.75">
      <c r="E2" s="52" t="s">
        <v>519</v>
      </c>
    </row>
    <row r="3" spans="2:6" ht="15">
      <c r="B3" s="415" t="s">
        <v>292</v>
      </c>
      <c r="C3" s="415"/>
      <c r="D3" s="415"/>
      <c r="E3" s="415"/>
      <c r="F3" s="208"/>
    </row>
    <row r="4" spans="2:6" ht="12.75">
      <c r="B4" s="4"/>
      <c r="C4" s="4"/>
      <c r="D4" s="4"/>
      <c r="E4" s="4"/>
      <c r="F4" s="4"/>
    </row>
    <row r="5" spans="2:6" ht="12.75">
      <c r="B5" s="4"/>
      <c r="C5" s="4"/>
      <c r="D5" s="4"/>
      <c r="E5" s="209" t="s">
        <v>293</v>
      </c>
      <c r="F5" s="4"/>
    </row>
    <row r="6" spans="2:6" ht="12.75">
      <c r="B6" s="4"/>
      <c r="C6" s="4"/>
      <c r="D6" s="4"/>
      <c r="E6" s="209"/>
      <c r="F6" s="4"/>
    </row>
    <row r="7" spans="2:6" ht="12.75">
      <c r="B7" s="167"/>
      <c r="C7" s="168"/>
      <c r="D7" s="168"/>
      <c r="E7" s="47"/>
      <c r="F7" s="4"/>
    </row>
    <row r="8" spans="2:6" ht="12.75">
      <c r="B8" s="210" t="s">
        <v>294</v>
      </c>
      <c r="C8" s="131"/>
      <c r="D8" s="211" t="s">
        <v>295</v>
      </c>
      <c r="E8" s="161"/>
      <c r="F8" s="4"/>
    </row>
    <row r="9" spans="2:6" ht="12.75">
      <c r="B9" s="210" t="s">
        <v>296</v>
      </c>
      <c r="C9" s="131"/>
      <c r="D9" s="211" t="s">
        <v>166</v>
      </c>
      <c r="E9" s="161"/>
      <c r="F9" s="4"/>
    </row>
    <row r="10" spans="2:6" ht="12.75">
      <c r="B10" s="210" t="s">
        <v>280</v>
      </c>
      <c r="C10" s="131"/>
      <c r="D10" s="211" t="s">
        <v>81</v>
      </c>
      <c r="E10" s="161"/>
      <c r="F10" s="4"/>
    </row>
    <row r="11" spans="2:6" ht="12.75">
      <c r="B11" s="210" t="s">
        <v>281</v>
      </c>
      <c r="C11" s="131"/>
      <c r="D11" s="211" t="s">
        <v>297</v>
      </c>
      <c r="E11" s="161"/>
      <c r="F11" s="4"/>
    </row>
    <row r="12" spans="2:6" ht="12.75">
      <c r="B12" s="169"/>
      <c r="C12" s="165"/>
      <c r="D12" s="165"/>
      <c r="E12" s="39"/>
      <c r="F12" s="4"/>
    </row>
    <row r="13" spans="2:6" ht="12.75">
      <c r="B13" s="167"/>
      <c r="C13" s="212" t="s">
        <v>298</v>
      </c>
      <c r="D13" s="168"/>
      <c r="E13" s="47"/>
      <c r="F13" s="4"/>
    </row>
    <row r="14" spans="2:6" ht="12.75">
      <c r="B14" s="32"/>
      <c r="C14" s="4"/>
      <c r="D14" s="4"/>
      <c r="E14" s="33"/>
      <c r="F14" s="4"/>
    </row>
    <row r="15" spans="2:6" ht="12.75">
      <c r="B15" s="32" t="s">
        <v>299</v>
      </c>
      <c r="C15" s="4" t="s">
        <v>178</v>
      </c>
      <c r="D15" s="4" t="s">
        <v>300</v>
      </c>
      <c r="E15" s="33" t="s">
        <v>301</v>
      </c>
      <c r="F15" s="4"/>
    </row>
    <row r="16" spans="2:6" ht="12.75">
      <c r="B16" s="32" t="s">
        <v>302</v>
      </c>
      <c r="C16" s="4" t="s">
        <v>178</v>
      </c>
      <c r="D16" s="4" t="s">
        <v>303</v>
      </c>
      <c r="E16" s="33"/>
      <c r="F16" s="4"/>
    </row>
    <row r="17" spans="2:6" ht="12.75">
      <c r="B17" s="32" t="s">
        <v>304</v>
      </c>
      <c r="C17" s="4" t="s">
        <v>178</v>
      </c>
      <c r="D17" s="4" t="s">
        <v>305</v>
      </c>
      <c r="E17" s="33" t="s">
        <v>306</v>
      </c>
      <c r="F17" s="4"/>
    </row>
    <row r="18" spans="2:6" ht="12.75">
      <c r="B18" s="32" t="s">
        <v>307</v>
      </c>
      <c r="C18" s="4" t="s">
        <v>178</v>
      </c>
      <c r="D18" s="4" t="s">
        <v>308</v>
      </c>
      <c r="E18" s="33"/>
      <c r="F18" s="4"/>
    </row>
    <row r="19" spans="2:6" ht="12.75">
      <c r="B19" s="32" t="s">
        <v>309</v>
      </c>
      <c r="C19" s="4"/>
      <c r="D19" s="4" t="s">
        <v>310</v>
      </c>
      <c r="E19" s="33" t="s">
        <v>311</v>
      </c>
      <c r="F19" s="4"/>
    </row>
    <row r="20" spans="2:6" ht="12.75">
      <c r="B20" s="32" t="s">
        <v>312</v>
      </c>
      <c r="C20" s="4"/>
      <c r="D20" s="4" t="s">
        <v>313</v>
      </c>
      <c r="E20" s="33" t="s">
        <v>314</v>
      </c>
      <c r="F20" s="4"/>
    </row>
    <row r="21" spans="2:6" ht="12.75">
      <c r="B21" s="32" t="s">
        <v>315</v>
      </c>
      <c r="C21" s="4"/>
      <c r="D21" s="4" t="s">
        <v>316</v>
      </c>
      <c r="E21" s="33" t="s">
        <v>306</v>
      </c>
      <c r="F21" s="4"/>
    </row>
    <row r="22" spans="2:6" ht="12.75">
      <c r="B22" s="32" t="s">
        <v>317</v>
      </c>
      <c r="C22" s="4"/>
      <c r="D22" s="4" t="s">
        <v>318</v>
      </c>
      <c r="E22" s="33" t="s">
        <v>306</v>
      </c>
      <c r="F22" s="4"/>
    </row>
    <row r="23" spans="2:6" ht="12.75">
      <c r="B23" s="32" t="s">
        <v>319</v>
      </c>
      <c r="C23" s="4"/>
      <c r="D23" s="4" t="s">
        <v>320</v>
      </c>
      <c r="E23" s="33" t="s">
        <v>314</v>
      </c>
      <c r="F23" s="4"/>
    </row>
    <row r="24" spans="2:6" ht="12.75">
      <c r="B24" s="169"/>
      <c r="C24" s="165"/>
      <c r="D24" s="165" t="s">
        <v>321</v>
      </c>
      <c r="E24" s="39" t="s">
        <v>306</v>
      </c>
      <c r="F24" s="4"/>
    </row>
    <row r="25" spans="2:6" ht="12.75">
      <c r="B25" s="167"/>
      <c r="C25" s="168"/>
      <c r="D25" s="168"/>
      <c r="E25" s="47"/>
      <c r="F25" s="4"/>
    </row>
    <row r="26" spans="2:6" ht="12.75">
      <c r="B26" s="32"/>
      <c r="C26" s="213" t="s">
        <v>322</v>
      </c>
      <c r="D26" s="4"/>
      <c r="E26" s="33"/>
      <c r="F26" s="4"/>
    </row>
    <row r="27" spans="2:6" ht="12.75">
      <c r="B27" s="32"/>
      <c r="C27" s="4"/>
      <c r="D27" s="4"/>
      <c r="E27" s="33"/>
      <c r="F27" s="4"/>
    </row>
    <row r="28" spans="2:6" ht="12.75">
      <c r="B28" s="32" t="s">
        <v>323</v>
      </c>
      <c r="C28" s="4"/>
      <c r="D28" s="4" t="s">
        <v>324</v>
      </c>
      <c r="E28" s="33"/>
      <c r="F28" s="4"/>
    </row>
    <row r="29" spans="2:6" ht="12.75">
      <c r="B29" s="32" t="s">
        <v>325</v>
      </c>
      <c r="C29" s="4"/>
      <c r="D29" s="4"/>
      <c r="E29" s="33"/>
      <c r="F29" s="4"/>
    </row>
    <row r="30" spans="2:6" ht="12.75">
      <c r="B30" s="32" t="s">
        <v>326</v>
      </c>
      <c r="C30" s="4"/>
      <c r="D30" s="4"/>
      <c r="E30" s="33"/>
      <c r="F30" s="4"/>
    </row>
    <row r="31" spans="2:6" ht="12.75">
      <c r="B31" s="32" t="s">
        <v>327</v>
      </c>
      <c r="C31" s="4"/>
      <c r="D31" s="4"/>
      <c r="E31" s="33"/>
      <c r="F31" s="4"/>
    </row>
    <row r="32" spans="2:6" ht="12.75">
      <c r="B32" s="32"/>
      <c r="C32" s="4" t="s">
        <v>177</v>
      </c>
      <c r="D32" s="4"/>
      <c r="E32" s="33"/>
      <c r="F32" s="4"/>
    </row>
    <row r="33" spans="2:6" ht="12.75">
      <c r="B33" s="169"/>
      <c r="C33" s="165"/>
      <c r="D33" s="165"/>
      <c r="E33" s="39"/>
      <c r="F33" s="4"/>
    </row>
    <row r="34" spans="2:6" ht="12.75">
      <c r="B34" s="167"/>
      <c r="C34" s="168"/>
      <c r="D34" s="168"/>
      <c r="E34" s="47"/>
      <c r="F34" s="4"/>
    </row>
    <row r="35" spans="2:6" ht="12.75">
      <c r="B35" s="32"/>
      <c r="C35" s="213" t="s">
        <v>328</v>
      </c>
      <c r="D35" s="4"/>
      <c r="E35" s="33"/>
      <c r="F35" s="4"/>
    </row>
    <row r="36" spans="2:6" ht="12.75">
      <c r="B36" s="32"/>
      <c r="C36" s="4"/>
      <c r="D36" s="4"/>
      <c r="E36" s="33"/>
      <c r="F36" s="4"/>
    </row>
    <row r="37" spans="2:6" ht="12.75">
      <c r="B37" s="32" t="s">
        <v>329</v>
      </c>
      <c r="C37" s="4"/>
      <c r="D37" s="4"/>
      <c r="E37" s="33"/>
      <c r="F37" s="4"/>
    </row>
    <row r="38" spans="2:6" ht="12.75">
      <c r="B38" s="32" t="s">
        <v>330</v>
      </c>
      <c r="C38" s="4"/>
      <c r="D38" s="4"/>
      <c r="E38" s="33"/>
      <c r="F38" s="4"/>
    </row>
    <row r="39" spans="2:6" ht="12.75">
      <c r="B39" s="32" t="s">
        <v>331</v>
      </c>
      <c r="C39" s="4"/>
      <c r="D39" s="4"/>
      <c r="E39" s="33"/>
      <c r="F39" s="4"/>
    </row>
    <row r="40" spans="2:6" ht="12.75">
      <c r="B40" s="32"/>
      <c r="C40" s="4" t="s">
        <v>177</v>
      </c>
      <c r="D40" s="4"/>
      <c r="E40" s="33"/>
      <c r="F40" s="4"/>
    </row>
    <row r="41" spans="2:6" ht="12.75">
      <c r="B41" s="169"/>
      <c r="C41" s="165"/>
      <c r="D41" s="165"/>
      <c r="E41" s="39"/>
      <c r="F41" s="4"/>
    </row>
    <row r="42" spans="2:6" ht="12.75">
      <c r="B42" s="167"/>
      <c r="C42" s="168"/>
      <c r="D42" s="168"/>
      <c r="E42" s="47"/>
      <c r="F42" s="4"/>
    </row>
    <row r="43" spans="2:6" ht="12.75">
      <c r="B43" s="32"/>
      <c r="C43" s="213" t="s">
        <v>332</v>
      </c>
      <c r="D43" s="4"/>
      <c r="E43" s="33"/>
      <c r="F43" s="4"/>
    </row>
    <row r="44" spans="2:6" ht="12.75">
      <c r="B44" s="32"/>
      <c r="C44" s="4"/>
      <c r="D44" s="4"/>
      <c r="E44" s="33"/>
      <c r="F44" s="4"/>
    </row>
    <row r="45" spans="2:5" ht="12.75">
      <c r="B45" s="32" t="s">
        <v>333</v>
      </c>
      <c r="C45" s="4" t="s">
        <v>334</v>
      </c>
      <c r="D45" s="4"/>
      <c r="E45" s="33"/>
    </row>
    <row r="46" spans="2:5" ht="12.75">
      <c r="B46" s="32" t="s">
        <v>335</v>
      </c>
      <c r="C46" s="4" t="s">
        <v>334</v>
      </c>
      <c r="D46" s="4"/>
      <c r="E46" s="33"/>
    </row>
    <row r="47" spans="2:5" ht="12.75">
      <c r="B47" s="32"/>
      <c r="C47" s="4"/>
      <c r="D47" s="4"/>
      <c r="E47" s="33"/>
    </row>
    <row r="48" spans="2:5" ht="12.75">
      <c r="B48" s="32"/>
      <c r="C48" s="4" t="s">
        <v>177</v>
      </c>
      <c r="D48" s="4"/>
      <c r="E48" s="33"/>
    </row>
    <row r="49" spans="2:5" ht="12.75">
      <c r="B49" s="169"/>
      <c r="C49" s="165"/>
      <c r="D49" s="165"/>
      <c r="E49" s="39"/>
    </row>
    <row r="50" spans="2:5" ht="12.75">
      <c r="B50" s="167"/>
      <c r="C50" s="168"/>
      <c r="D50" s="168"/>
      <c r="E50" s="47"/>
    </row>
    <row r="51" spans="2:5" ht="12.75">
      <c r="B51" s="32" t="s">
        <v>336</v>
      </c>
      <c r="C51" s="4"/>
      <c r="D51" s="4" t="s">
        <v>324</v>
      </c>
      <c r="E51" s="33"/>
    </row>
    <row r="52" spans="2:5" ht="12.75">
      <c r="B52" s="32"/>
      <c r="C52" s="4"/>
      <c r="D52" s="4" t="s">
        <v>337</v>
      </c>
      <c r="E52" s="33"/>
    </row>
    <row r="53" spans="2:5" ht="12.75">
      <c r="B53" s="169"/>
      <c r="C53" s="165"/>
      <c r="D53" s="165"/>
      <c r="E53" s="39"/>
    </row>
    <row r="55" spans="1:6" ht="12.75">
      <c r="A55" s="340"/>
      <c r="B55" s="340"/>
      <c r="C55" s="340"/>
      <c r="D55" s="340"/>
      <c r="E55" s="340"/>
      <c r="F55" s="340"/>
    </row>
  </sheetData>
  <sheetProtection/>
  <mergeCells count="2">
    <mergeCell ref="B3:E3"/>
    <mergeCell ref="A55:F55"/>
  </mergeCells>
  <printOptions horizontalCentered="1"/>
  <pageMargins left="0.1968503937007874" right="0.1968503937007874" top="0.984251968503937" bottom="0.984251968503937" header="0" footer="0"/>
  <pageSetup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Secretaria de Obras Públicas del Estado de Hidalgo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de Licitaciones</dc:title>
  <dc:subject>Licitación Pública a Precios Unitarios y Tiempo Determinado</dc:subject>
  <dc:creator>Dirección de Concursos, Licitaciones y Contratos.</dc:creator>
  <cp:keywords/>
  <dc:description/>
  <cp:lastModifiedBy>8VPPJH2</cp:lastModifiedBy>
  <cp:lastPrinted>2019-10-15T21:19:17Z</cp:lastPrinted>
  <dcterms:created xsi:type="dcterms:W3CDTF">2002-11-04T17:46:50Z</dcterms:created>
  <dcterms:modified xsi:type="dcterms:W3CDTF">2019-10-15T21:19:30Z</dcterms:modified>
  <cp:category/>
  <cp:version/>
  <cp:contentType/>
  <cp:contentStatus/>
</cp:coreProperties>
</file>