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lorenciahr\Desktop\LICITACIONES 2024\LICITACIONES CONSOLIDADAS\Equipo de laboratorio segundo procedimiento\Publicación UAEH\"/>
    </mc:Choice>
  </mc:AlternateContent>
  <bookViews>
    <workbookView xWindow="0" yWindow="0" windowWidth="14985" windowHeight="14430" activeTab="1"/>
  </bookViews>
  <sheets>
    <sheet name="Anexo económico " sheetId="3" r:id="rId1"/>
    <sheet name="Anexo técnico" sheetId="7" r:id="rId2"/>
  </sheets>
  <definedNames>
    <definedName name="_xlnm._FilterDatabase" localSheetId="0" hidden="1">'Anexo económico '!$B$9:$H$525</definedName>
    <definedName name="_xlnm._FilterDatabase" localSheetId="1" hidden="1">'Anexo técnico'!$B$9:$F$525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2" i="3" l="1"/>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523" i="3" l="1"/>
  <c r="H524" i="3" s="1"/>
  <c r="H525" i="3" s="1"/>
</calcChain>
</file>

<file path=xl/sharedStrings.xml><?xml version="1.0" encoding="utf-8"?>
<sst xmlns="http://schemas.openxmlformats.org/spreadsheetml/2006/main" count="3101" uniqueCount="565">
  <si>
    <t>No. Partida</t>
  </si>
  <si>
    <t>Centro de Costos</t>
  </si>
  <si>
    <t>Cant.</t>
  </si>
  <si>
    <t>Unidad Medida</t>
  </si>
  <si>
    <t>Área Académica de Biología</t>
  </si>
  <si>
    <t>Alimentador automático de gran autonomía para acuarios, 3 piezas, compatible con alimento seco.</t>
  </si>
  <si>
    <t>Equipo</t>
  </si>
  <si>
    <t>Balanza Analítica precisión  420 g x 0.001 g ; nueve modos de aplicación: incluyendo determinación de densidad, pesaje dinámico, pesaje porcentual, formulación y totalización; pantalla táctil a colores funciona con o sin guantes de laboratorio; incluye protector contra corrientes de aire con puertas de vidrio removibles.</t>
  </si>
  <si>
    <t>Barras de agitación magnética, set de 7 piezas, tipo C. Material: PTFE (carcasa de teflón), Medidas: 1 x longitud 10 mm diámetro 4 mm; 1 x longitud 15 mm diámetro 6 mm; 1 x longitud 20 mm diámetro 7 mm; 1 x longitud 25 mm diámetro 7 mm; 1 x longitud 30 mm diámetro 7 mm; 1 x longitud 30 mm diámetro 8 mm; 1 x longitud 35 mm diámetro 8 mm</t>
  </si>
  <si>
    <t>Paquete</t>
  </si>
  <si>
    <t>Bomba de agua sumergible acuarios y fuentes 2.5m 45w, tamaño: 10.8CM*9.2CM*6.5CM, cable de 2M, tamaño de la boquilla: 16 mm(1/2) y 19 mm(5/8) y25mm (3/4), caudal máximo de agua: 2500L/h</t>
  </si>
  <si>
    <t>Bomba de aire oxigeno 2 salidas acuarios peceras hasta 200 Lt. 110 V/4,2 W; caudal máximo: 2,5 L/h; P, medidas: 11 x 14 cm.</t>
  </si>
  <si>
    <t>Bombas de aire con regulación electrónica de caudal, alta presión y caudal con un bajo consumo.</t>
  </si>
  <si>
    <t>Calibrador digital electrónico, escala absoluta, rango de  medición de 0 a 200 mm, resolución de 0,01 mm; construcción de acero inoxidable  endurecido para protección de los componentes de la pinza, visualización LCD  digital de lectura de un solo valor en unidades métricas para legibilidad.</t>
  </si>
  <si>
    <t>Cámara de electroforesis, vertical de doble gel,  tamaño de gel 16cm X 14 a 16 cm, capacidad de buffer 300 ml, medidas externas  25cmX13cmX 19.5 cm, capacidad 30 muestras.</t>
  </si>
  <si>
    <t>Extractor de aire axial de 5 , empotrado de pared 60HZ 127V 16W / 90- 160 m3/h</t>
  </si>
  <si>
    <t>Filtro de cascada premium ultra delgados con desnatador de superficie, para pecera de 40 litros.</t>
  </si>
  <si>
    <t>Pieza</t>
  </si>
  <si>
    <t>Filtro rápido, regulable y modular para acuarios y aqua-terrarios, con sistema venturi.</t>
  </si>
  <si>
    <t>Lámpara LED de espectro completo de 120w P/cultivar plantas, 110V/220V, equipado con soporte de trípode; espectro mixto; 3 modos espectrales y brillo de 10 niveles.</t>
  </si>
  <si>
    <t>Luz de 312 Led de 2000w para crecimiento de plantas, 110V/220V, 25 W especificación: cantidad de LED: 312 piezas: 204 piezas rojo+72 piezas azul+24 piezas blanco+4 piezas infrarrojas+ 4 púrpura + 4 piezas naranja Potencia: 1000W/2000W, espectro completo, resistente al agua: IP65.</t>
  </si>
  <si>
    <t>Microcentrífuga, microcentrífuga de alta velocidad, incluye un rotor para 12 tubos de 1.5/2 ml, velocidad máxima 16,000 rpm, minutero 20 seg a 99 minutos.</t>
  </si>
  <si>
    <t>Microscopio óptico triocular con tubo de dibujo, con un tubo triocular con ángulo de observación de 30°, con giro de 360°, distancia interpupilar ajustable de 48 a 75 mm, oculares de campo amplio 10X / FN 20, los objetivos son Plan C acromáticos UIS2, sistema de iluminación LED y todos los componentes ópticos provistos de un tratamiento antihongos, paso de luz con cámara de 50% / 50%; ajuste de dioptrías de -8 a +5, platina fija 211 milímetros x 154 milímetros de mando derecho, rango de desplazamiento (XY): 76 milímetros × 52 milímetros; sujeta objetos mando izquierdo, condensador fijo de 7 posiciones 2X, DF, DF, Ph1, Ph2, Ph3, FL, revolver porta objetivos quíntuple fijo con inclinación hacia adentro; objetivo Plan acromáticos 4X / NA 0.10, 10X / NA 0.25, 40X / NA 0.65 y 100X / NA 1.25 Oil, condensador Abbe de NA 0.9 a 1.25, fuente de poder AC 100-240 V 50/60 Hz 0.4 A, cable toma corriente; Aceite de inmersión 8 ml; papel limpia óptica, funda de protección contra polvo.  Incluye: lente auxiliar 10X y accesorio para dibujo con los códigos: U-DAL10X y U-DA</t>
  </si>
  <si>
    <t>Pinzas microdisección básicas 0.15 mm, acero inoxidable, con toda la parte basal paralela; extremo estrecho bruscamente. Longitud 11 cm, extremo recto, punta 0,15 mm, pinzas suaves, de gran calidad, adecuadas para microdisección.</t>
  </si>
  <si>
    <t>Vaso Coplin de polipropileno para 10 preparaciones, con tapa de rosca, autoclave 121°C, uso Industrial y escolar, altura 11.4 mm</t>
  </si>
  <si>
    <t>Área Académica de Ciencias Agrícolas y Forestales</t>
  </si>
  <si>
    <t>Biorreactor Es un equipo optimo para procesos discontinuos, semicontinuos y continuos o de perfusión, en un sin fin de aplicaciones como son la fermentación de levaduras, hongos, bacterias aerobias y anaerobias, cultivo celular de animales, insectos y humanos; aplicaciones especializadas como el cultivo de células madre o el desarrollo de biocombustibles y biopolímeros, entre otras. Especificaciones: 40.6X40.6X66.0 cm (AxlxAl), peso 32 kg, pantalla táctil de 38.1 cm. 2 x USB, ethernet (SCADA, IP Network), 3 x Input/output análogos (definidas como 4-20 mA o 0-5 Vo0-10 V), Conexión IEC 1007 120/2087 240 VAC, 50/60 Hz, 2270 VA, una sola fase. Conexión para agua en acero inoxidable, Conexión para suministro de gas (aire, O2, N2, CO2)</t>
  </si>
  <si>
    <t>Boli de fibra de coco 18 lts de 100x20x17 cm 50% fibra 50% polvillo (IVA tasa 0%) 200  Peso promedio: 4 kg Medidas: 100 (largo) x 18 (ancho) x 12 (alto) cms  Rendimiento: Hasta 6 plantas por un período mínimo de 2 años de uso  pH: 6.5 aprox  CE: 1.5 mmhs aprox</t>
  </si>
  <si>
    <t>Cámara de Electroforesis Horizontal Electrophoresis. Contiene: Buffer tank, Lid with cables, 7 x 10 cm tray, Leveling bubble, 8- and 15-well combs, Gel caster, PowerPac Basic Power Supply</t>
  </si>
  <si>
    <t>Cámara de Transferencia para Western Blot. Cámara de transferencia para dos geles de 10 x 7.5 cm, incluye los dos casetes para transferir los geles, esponjas, electrodos, tanque, unidad de enfriamiento, y cables</t>
  </si>
  <si>
    <t>Cámara de transferencia semi-seca Trans-Blot SD Semi-Dry Electrophoretic Transfer Cell  con capacidad de 4 geles, de dimensiones de 37 x 24x 11 cm, con capacidad para un tamaño de gel máximo de 24 x 16 cm y un peso de 3.6 kg</t>
  </si>
  <si>
    <t>Flujómetro. Sus diferentes impulsores miden casi cualquier medio fluido, líquido o gaseoso. Las mediciones de fluidos se pueden tomar en nudos, km/h, mph y m/s. Incluye la pantalla, una barra telescópica de aluminio de 1,2 m con un cable de 2 m, un impulsor de agua de 60 mm, un impulsor de aire de 20 mm y un maletín de transporte. A prueba de la intemperie. Material del telescopio: Aluminio, Rango de medición: De 1 a 30m/s, Precisión: + 2% FS, Temperatura de funcionamiento: -50° C hasta + 100°C, Velocidad máxima: 150 km / h.</t>
  </si>
  <si>
    <t>Medidor multiparamétrico de pH/ORP/CE/TDS/salinidad/OD/presión/ temperatura. Características generales: Pantalla LCD gráfica iluminada 7 con ayuda en pantalla y la capacidad de mostrar hasta doce parámetros simultáneamente. La pantalla grafica permite el uso de botones virtuales para proporcionar una interfaz de usuario intuitiva. Protección a prueba de agua IP67 y puede soportar la inmersión en agua a una profundidad de 1 m durante un máximo de 30 minutos, La sonda cuenta con una clasificación IP68 para inmersión continua en agua. Sonda digital de rápida conexión? La sonda cuenta con un conector DIN de rápida conexión que se une de manera impermeable con el medidor. Sensores reemplazables en el campo, identificados por color.  Compensación automática de la temperatura. Compensación automática de la presión barométrica. El medidor utiliza cuatro baterías de 1.5V AA que proporcionan hasta 10 horas de duración de la batería Estuche de transporte resistente El medidor , la sonda y todos los accesorios se suministran en una maleta robusta</t>
  </si>
  <si>
    <t>MICROSCOPIO DE BOLSILLO  CON CLIP ADAPTADOR UNIVERSAL PARA CELULAR MP-250, Aumento 100-250x Baterías 1 Batería AA (no incluida) Peso (gr) 74 g Dimensiones 3.8 x 2.5 x 14 cm Accesorios Incluidos 1 clip para Smartphone, 1 porta objetos , 1 correa para traslado.</t>
  </si>
  <si>
    <t>SULFMAG Es un fertilizante, suplemento nutricional de alta pureza y solubilidad. aporta magnesio esencial en la formación estructural de la clorofila, incrementa la tasa fotosintética y la asimilación de fósforo. Es obtenido a partir de salmueras naturales. Especificaciones: Magnesio (% de Mg) mínimo 9.8% (%MgO) mínimo 16.2, Azufre (%S) mínimo 12.9, cristales rómbicos blancos. Bulto de 50 Kg.</t>
  </si>
  <si>
    <t>Bulto</t>
  </si>
  <si>
    <t>Área Académica de Enfermería</t>
  </si>
  <si>
    <t>Kit para ratón 1284L-KlT, PSU  JAULA DE POLISULFONATO PARA RATÓN, MOD. 1284C, MARCA TECNIPLAST. INCLUYE:       CUERPO DE JAULA ELABORADO EN POLISULFONATO. MODELO</t>
  </si>
  <si>
    <t>KIT  DE JAULA DE POLISULFONATO PARA RATA 2154F incluye: Cuerpo de jaula elaborado en polisulfonato (Modelo 2154f dimensiones: 480x265x210 mm), tapa-rejilla de acero inoxidable con división para 2154f, Bebedero de polisulfonato  700 ml con anillo de silicón, Tapa de acero inoxidable para bebedero c/ pipeta de 65 mm, Tarjetero plástico horizontal con gancho. (Dimensiones: 105 x 75 mm).</t>
  </si>
  <si>
    <t>Saco de alimento balanceado para roedor de 50 Libras LB DIET 5008, proteina cruda 23%,grasa cruda 5.5%, fibra cruda 4.0 %.</t>
  </si>
  <si>
    <t>Sustrato de aserrín de pino para animlaes, calidad premium, presentacion de 10 Kg</t>
  </si>
  <si>
    <t>Área Académica de Farmacia</t>
  </si>
  <si>
    <t>KIT DE JAULA DE POLISULFONATO PARA RATA 2154F incluye: Cuerpo de jaula elaborado en polisulfonato (Modelo 2154f dimensiones: 480x265x210 mm), tapa-rejilla de acero inoxidable con división para 2154f, Bebedero de polisulfonato 700 ml con anillo de silicón, Tapa de acero inoxidable para bebedero c/ pipeta de 65 mm, Tarjetero plástico horizontal con gancho. (Dimensiones: 105 x 75 mm).</t>
  </si>
  <si>
    <t>Kit para ratón 1284L-KlT, PSU JAULA DE POLISULFONATO PARA RATÓN, MOD. 1284C, MARCA TECNIPLAST. INCLUYE: CUERPO DE JAULA ELABORADO EN POLISULFONATO. MODELO</t>
  </si>
  <si>
    <t>Saco de alimento balanceado para roedor de 50 Libras, proteina cruda 23%,grasa cruda 5.5%, fibra cruda 4.0 %.</t>
  </si>
  <si>
    <t>Saco</t>
  </si>
  <si>
    <t>Área Académica de Gastronomía</t>
  </si>
  <si>
    <t>Contenedores para basura metálicos de acero galvanizado calibre de 1.252 mm. recubierta de zinc (de acuerdo a EN ISO 1461) con tapa plana, y tapón ene el inferior para su drenado; medidas de 1.32 cm. de alto; 105.7 cm. de ancho y 1.37 cm. de largo. Capacidad de 1,100 litros. Volumen: 1100 litros Peso: 95 Kg,con estampado en laterales para ofrecer mayor resistencia.  Rodajas: 4 de 20 cm, 2 con freno Material de rodajas: rines de acero con baleros y capacidad de carga para 440 kg, con certificaciones: EN 840-2, 840-5 y 840-6, de acuerdo como lo indica el Distintivo H.</t>
  </si>
  <si>
    <t>Unidad</t>
  </si>
  <si>
    <t>Área Académica de Ingeniería Agroindustrial e Ingeniería en Alimentos</t>
  </si>
  <si>
    <t>Analizador ultrasónico de leche y células somáticas Lactoscan Combo, el cual determina en leche: Materia grasa, sólidos no grasos, densidad, proteína, lactosa, porcentaje de agua adicionada, temperatura de la leche, punto de congelación, minerales, pH, conductividad y sólidos totales, resultados de prueba de 20 a 60 segundos, el contador de células somáticas de leche detecta mastitis clínica y subclínica en &lt;60 segundos, capacidad de medida de &gt; 60 mediciones por hora, rango de medida 10,000 a 10,000,000 cel/mililitro, parámetros eléctricos: voltaje de fuente de energía 220 Voltios/110 Voltios, voltaje de fuente de energía output 12 Voltios, Consumo de energía 30 Watts,, dimensiones (alto x ancho x profundo) 390 x 300 x 260 milímetros. Peso 5.3 kilogramos, Cuerpo combinado de acero inoxidable y plástico.</t>
  </si>
  <si>
    <t>Autoclave para conservas 28 Litros. Temperatura ajustable entre 50 y 130ºC, Regulación de temperatura mediante sonda flexible corazón o sonda de cámara, Soporte de presión ajustable hasta 2,1 Bar. Programas con hasta 5 segmentos iniciales y 5 segmentos finales, regulables de forma independiente por tiempo, presión y temperatura. Ciclos de llenado de agua ajustables por número y duración. Volumen de la cámara total/útil L: 33 / 30. Dimensiones externas LxDxH mm: 505 x 580 x 1110. Peso Kg: 90. Potencia eléctrica Watts: 2000. Tensión eléctrica Volts: 230. Frecuencia Hertz: 50/60</t>
  </si>
  <si>
    <t>Balanza - 2,200 gramos x 0.01 gramos Tamaño de 7.5 x 5.7 pulgadas. Capacidad precisión: 2,200 gramos x 0.01 gramos, Tres modos de aplicación: pesaje, conteo de partes y verificación de peso. Conversión a Gramos/Onzas/conteo. Pantalla LCD grande retroiluminada, fácil de leer. Funcionan hasta 270 horas con 4 baterías con Adaptador AC incluido. Incluye pruebas de funcionamiento.</t>
  </si>
  <si>
    <t>Colorímetro Analizador de color portátil digital  con visualización a color, manual, incluye pruebas de funcionamiento. Tipo de pantalla: LCD;  Tensión máxima CA: 1V; Tensión máxima CC: 1V; Corriente máxima CA: 1 mA;  Corriente máxima CC: 2 mA; Frecuencia máxima: 1 Hz; Dimensiones (Altura x Ancho x Largo): 1 cm x 1 cm x 1 cm; Peso: 1 kg</t>
  </si>
  <si>
    <t>Esterilizador vertical.  Control automático, Volumen. de Cámara. 24 litros. Caracteristicas:-Alarmas para límites alto y bajo de temperatura, detección de fallas, bajas de voltaje.-Timer hasta 99.59 minutos, selección de idioma y unidades de operación.-Impresora térmica opcional, comunicación digital RS232.-Manómetro de carátula y doble sistema de seguridad.-Elementos calefactores, tanque y canastillas en acero inoxidable. Microprocesador Digital y sensor PT 100 que controla la temperatura con alta Precisión entre los 100 a 130 grados Centígrados.-Con memoria no volátil programable y con capacidad de almacenar 4 programas de esterilización.-Timer hasta 99 minutos - Opción de drenado de vapor lento o rápido.- Temperatura. máximo: 130 grados Centígrados / Presión máxima.: 1.9 kilogramos/centímetro.- Timer 99 minutos, incluye pruebas de funcionamiento</t>
  </si>
  <si>
    <t>Medidor multiparámetro de pH, Intervalo de pH,2.000 a 16.000 pH, -2.00 a16.00 pH, ± 1000 mV, Conectividad 1 puerto micro USB para cargar y conectividad de PC, 1 puerto USB para almacenamiento, Tipo de batería/duración Batería recargable integrada con hasta 8 horas de uso continuo Alimentación eléctrica Adaptador de 5 VCD (incluido) Dimensiones 202 x 140 x 12,7 milímetros (8 x 5,5 x 0,5 ) Peso 250 gramos (8,82 onzas) incluye pruebas de funcionamiento.</t>
  </si>
  <si>
    <t>Prensa neumática.  Con  tres dispositivos en uno: Tina de drenado, preprensa de cuajada y prensa para queso en molde. Todos los procesos (incluida la limpieza) son manuales. Capacidad de procesamiento aproximada de hasta 50 kilogramos de cuajada de queso. Material: las piezas que entran en contacto con el producto están hechas de acero inoxidable (AISI 304). Profundidad de tina de (300 mm) para recibir la masa de queso con suero de leche. Válvula de salida para suero de leche. Dos rejillas de drenaje (movibles en la parte delantera y fijas en la parte posterior). Regulador de presión - para determinar la fuerza de presión (40-120 kilogramos por kilogramo de queso), válvulas de aire de cierre manual. Placas para Preprensado con 2 segmentos. Soporte sobre ruedas (consumo de aire comprimido: presión 6 bar, 10l/min), Incluye instalación y puesta en marcha.</t>
  </si>
  <si>
    <t>Refractómetro digital para análisis de  grados Brix en alimentos. Depósito de acero inoxidable sellado con prisma óptico de vidrio sílex, intervalo de contenido de azúcar de 0 - 85% grados  brix. Incluye pruebas de funcionamiento.</t>
  </si>
  <si>
    <t>Refractómetro portátil con análisis de concentración in situ y con corrección automática de la temperatura,  opción de seleccionar hasta tres escalas utilizables de entre 50 que tiene disponibles en su biblioteca y que se pueden cambiar según la necesidad del usuario (brix, índice de refracción, salinidad, agua en miel, %almidón, etilenglicol, propilenglicol, mosto, plato, agua de mar, fructosa, glucosa, azúcar invertida, maltosa, total de sólidos en leche, peróxido de hidrógeno, metanol, sulfato de sodio, ácido sulfúrico de batería, urea, etc.). medición completa en porcentaje de azúcar de 0 - 95 grados Brix e índice de refracción de 1.33 - 1.53;  resolución de 0.1 en grados Brix y 0.0001 en índice de refracción; precisión: +/- 0.2 en grados Brix y +/- 0.0003 en índice de refracción, con compensación automática de la temperatura para grados Brix; calibración a cero con agua, resistencia al agua: ip65.</t>
  </si>
  <si>
    <t>Termómetro Digital  con rango de temperatura de -50° a 300° grados centígrados  Largo del sensor de 4.5 pulgadas, características Lecturas dentro de 4 segundos. Precisión de ± 1º.grado. Pantalla LCD retroiluminada con apagado automático, fácil de leer. Sensor plegable para almacenar fácilmente. Batería incluida. incluye pruebas de funcionamiento</t>
  </si>
  <si>
    <t>Tina de cuajado 100 (EW) Advanced. Capacidad 100 litros. Chaqueta de intercambio interior soldado con láser de tres capas, aislado y ahorrador de energía. Hecho en acero inoxidable AISI 304. Válvula manual para entrada de agua de enfriamiento. Bomba para la circulación de agua de calefacción y/o enfriamiento. Calentamiento por sistema dual (EW) a base de resistencias y circulación de agua caliente. Agitador de hélice - 25 revoluciones por minuto. Sonda de temperatura en el medio. Panel de control con regulación básica de calefacción. Conexión eléctrica en: 220V 3N 60Hz, 4.5kW, Incluye instalación y puesta en marcha.</t>
  </si>
  <si>
    <t>Un Electrodo de pH para productos cárnicos con conector DIN (pieza). Referencia: Simple, Ag/AgCl; Unión / Tasa de flujo: Abierta; Electrolito: Viscoleno: Presión máxima: 0.1 bar; Intervalo pH: 0 a 12; Temperatura de operación recomendada de 0 a 50°C (32 a 122°F) ? BT; Punta / Forma: cónica (6 x 10 mm); Diámetro: 6 mm; Longitud del cuerpo: 36 mm / 164 mm; Sensor de temperatura: Si; Amplificador: Si: Material del cuerpo: PVDF; Cable: 7-conductores:1 m (3.3?); Uso recomendado: Carne; Conexión: DIN</t>
  </si>
  <si>
    <t>Un refractómetro portátil con análisis de concentración in situ y con corrección automática de la temperatura,  opción de seleccionar hasta tres escalas utilizables de entre 50 que tiene disponibles en su biblioteca y que se pueden cambiar según la necesidad del usuario (brix, índice de refracción, salinidad, agua en miel, %almidón, etilenglicol, propilenglicol, mosto, plato, agua de mar, fructosa, glucosa, azúcar invertida, maltosa, total de sólidos en leche, peróxido de hidrógeno, metanol, sulfato de sodio, ácido sulfúrico de batería, urea, etc.). medición completa en porcentaje de azúcar de 0 - 95 grados Brix e índice de refracción de 1.33 - 1.53;  resolución de 0.1 en grados Brix y 0.0001 en índice de refracción; precisión: +/- 0.2 en grados Brix y +/- 0.0003 en índice de refracción, con compensación automática de la temperatura para grados Brix; calibración a cero con agua, resistencia al agua: ip65.</t>
  </si>
  <si>
    <t>Una balanza portátil, capacidad 2200 gramos por 0.1 gramos. Repetibilidad (DES.EST.) (gramo) 0.1. Linealidad (gramo) +/-0.1. Unidades de pesaje: gramo. Kilogramo, quilates,Neuton, Onza,, Libra, Libra:Onza, DWT, GRN. Modos de pesaje: conteo de piezas,pesaje porcentual, totalización, chequeo de peso, resultado sostenido, alcance de tara, capacidad total por sustracción. Tiempo de estabilización: 1 segundo. Calibración externa lineal (Se requiere masa de 1 y 2 Kilogramo) y externa span (se requiere masa de 2 Kilogramos). Carcasa ABS y platillo de acero inoxidable, tamaño del platillo: 170 x140 milímetros. temperatura de operación 10 a 40 grados centígrados. Alimentación eléctrica: adaptador AC( incluido) o 4 Baterías  AA (No incluidas). Pantalla LCD de alto contraste. Características adicionales: Pesaje por debajo. conectividad USB, Ethernet ORS32, opcionales (por separado). Sistema de protección de sobrecarga. Diseño delgado y apilable para su almacenamiento. Incluye colocación y puesta en marcha del equipo.</t>
  </si>
  <si>
    <t>Una Máquina para fabricar hielo de alto rendimiento: Impulsada por el compresor de 365 Watts. Capacidad de producción de hielo de hasta 55 kilogramos (121 libras) de cubitos de hielo de 22 milímetros en 24 horas y almacenar alrededor de 13 kilogramos. Cuenta con una bandeja de hielo incorporada de 50 rejillas, cada ciclo dura de 8 a 15 minutos. La duración de la fabricación de hielo determina si los cubitos de hielo son más gruesos o más delgados, y los diferentes grosores. Medidas de  430 x 410 x 795 milímetros, con un peso de 26.5 kilogramos. Tiene una carcasa de acero inoxidable, una capa de espuma de ciclopentano y un revestimiento apto para uso alimentario, resistente al óxido y al desgaste</t>
  </si>
  <si>
    <t>Área Académica de Ingeniería y Arquitectura</t>
  </si>
  <si>
    <t>3D bobina de filamento PLA + (poliácido láctico), mayor resistencia mecánica y térmica, diámetro de 1.75 mm, de 1 Kg., color amarillo, biodegradable y no tóxico, compatibilidad universal con la mayoría de las impresoras FDM/FFF.</t>
  </si>
  <si>
    <t>Rollo</t>
  </si>
  <si>
    <t>3D bobina de filamento PLA + (poliácido láctico), mayor resistencia mecánica y térmica, diámetro de 1.75 mm, de 1 Kg., color azul, biodegradable y no tóxico, compatibilidad universal con la mayoría de las impresoras FDM/FFF.</t>
  </si>
  <si>
    <t>3D bobina de filamento PLA + (poliácido láctico), mayor resistencia mecánica y térmica, diámetro de 1.75 mm, de 1 Kg., color plata, biodegradable y no tóxico, compatibilidad universal con la mayoría de las impresoras FDM/FFF.</t>
  </si>
  <si>
    <t>3D bobina de filamento PLA + (poliácido láctico), mayor resistencia mecánica y térmica, diámetro de 1.75 mm, de 1 Kg., color rojo, biodegradable y no tóxico, compatibilidad universal con la mayoría de las impresoras FDM/FFF.</t>
  </si>
  <si>
    <t>3D bobina de filamento PLA + (poliácido láctico), mayor resistencia mecánica y térmica, diámetro de 1.75 mm, de 1 Kg., color verde, biodegradable y no tóxico, compatibilidad universal con la mayoría de las impresoras FDM/FFF.</t>
  </si>
  <si>
    <t>Anemometro de hilo caliente, rango de medición: Velocidad del aire: 0~25 m/s (0~5000 pies/min)Flujo de aire: 0~999900 m3/min (pies3/min)Temperatura: -20°C~60°C (-4°F~140°F), Humedad: 0~100% HRExactitud: Velocidad/flujo del aire: ±3% lectura ±1% F.S., Temperatura: ±0,8°C (±1,5°F), Humedad: ±3,5% HRResolución: 0,01 m/s (1 pie/min)?0,001 m3/min (pies3/min)?0,1°C?0,1°F?0,1%RHFrecuencia de muestreo: 2 veces/seg., Longitud de la sonda telescópica: 330 a 870 mm (4 secciones)Longitud del cable: 1890 mm, Máx. Longitud de extensión: 2220 mmCondición de operación: 0~50°C ( 80%RH), Condiciones de almacenamiento: -20~60°C ( 70%RH)Batería: batería alcalina de 9V, Dimensiones: 185x65x36 mm (solo medidor), Peso aproximado. 410g.</t>
  </si>
  <si>
    <t>Banda de repuesto para lijadora banda horizontal y vectical, con motor 2 hp, 110V, 60 Hz, 1 fase, dimensiones de la banda lija 152 x 2000 mm. Dimesiones de la base de lijado 160 x 790 mm. Tamaño banda 6 pulg x 79 pulg.</t>
  </si>
  <si>
    <t>Barra de Aluminio redondo De 20 mm ( ¾ ) de diámetro x  330 mm de longitud</t>
  </si>
  <si>
    <t>Báscula con estadímetro 200 kilogramos, capacidad de 200 x 0.1 kilogramos, estadímetro: 75-200 centímetros, dimensiones, largo x ancho x alto: 53 x 27.5 x 148.5 centímetros, color blanco. Tamaño de la plataforma de peso: 37.5 centímetros x 27.5 centímetros. Llantas traseras para su desplazamiento</t>
  </si>
  <si>
    <t>Báscula digital de platafoma 80kg de capacidad y 10g de precisión, color: gris, forma de la pantalla, LED doble para usuario y cliente, material de fabricación: acero inoxidable, incluye cargador y manual de usuario.</t>
  </si>
  <si>
    <t>Blíster con 2 pilas de Ni-MH, AA recargables, larga duración, 2500 mah, 1.2 V</t>
  </si>
  <si>
    <t>Bobina de Filamento Jr. PLA (poliácido láctico), 1.75mm, 600g, Negro. Compatible con: XYZprinting,  resistencia a altas temperaturas y capacidad para mantenerse estable durante largos períodos de tiempo.</t>
  </si>
  <si>
    <t>Bobina de filamento PETG (Polietileno tereftalato glico) 1.75mm, peso: 1 Kg., color amarillo, alta resistencia a la tracción, compatibilidad: FDM.</t>
  </si>
  <si>
    <t>Bobina de filamento PETG (Polietileno tereftalato glico) 1.75mm, peso: 1 Kg., color azul, alta resistencia a la tracción, compatibilidad: FDM.</t>
  </si>
  <si>
    <t>Bobina de filamento PETG (Polietileno tereftalato glico) 1.75mm, peso: 1 Kg., color blanco, alta resistencia a la tracción, compatibilidad: FDM.</t>
  </si>
  <si>
    <t>Bobina de filamento PETG (Polietileno tereftalato glico) 1.75mm, peso: 1 Kg., color rojo, alta resistencia a la tracción, compatibilidad: FDM.</t>
  </si>
  <si>
    <t>Bobina de filamento TPU (poliuretano termoplástico) 1.75mm de 1 Kg  color azul, flexible, elástico, resistente, con buena adhesión entre sus capaz, resistente a la abrasión.</t>
  </si>
  <si>
    <t>Bobina de filamento TPU (poliuretano termoplástico) 1.75mm de 1 Kg  color blanco, flexible, elástico, resistente, con buena adhesión entre sus capaz, resistente a la abrasión.</t>
  </si>
  <si>
    <t>Bolsa de polietileno de 23 x 35 cm, P/EPO. Presentación con 80 piezas</t>
  </si>
  <si>
    <t>Bote plástico de un galón con tapa, color blanco, fabricación en polietileno de alta densidad que soporta temperaturas de hasta 82°C (180°F).</t>
  </si>
  <si>
    <t>Carro Plataforma 48x24 , capacidad de carga 1000 Kg. 2 ruedas giratorias de 6 . 2 ruedas fijas traseras de 6 . Refuerzos en la parte inferior de la tarima ofreciendo mayor soporte y capacidad de carga, evitando la deformación de la lámina. Tarima cubierta con lámina calibre 16, con relieve que evita deslizamientos de la carga.</t>
  </si>
  <si>
    <t>Copa de casagrande eléctrica 110V, 60Hz, monofásica, con copa de latón, ranurador, separador, mecanismo de leva, contador de golpes y base. ASTM-AASHTO</t>
  </si>
  <si>
    <t>Distanciómetro con láser, precisión de la medición; ± 1/16  (1,5 mm).  Rango; 328 pies (100 m). Unidades de medición; Pulgadas, pies, metros. Cálculos de mediciones; Cálculos de mediciones indirectas, volúmenes y áreas. Fuente de alimentación; 2 baterías AAA (incluidas). Robustez mecánica; IP 54 a prueba de polvo y salpicaduras.</t>
  </si>
  <si>
    <t>Fibra de carbono de alta calidad, 3K TOW - (3.000 filamentos), medidas: 1 metros por 1.27 metros, tejido multidireccional</t>
  </si>
  <si>
    <t>Hilo cañamo encerado de 2 mm de espesor, presentación: bobina. Peso: 460 g., largo: 700 m. Material de alta resistencia y duradero. Color. Blanco.</t>
  </si>
  <si>
    <t>Hilo para albañil de polipropileno multifilamento, compuesto por hilo de 3 cabos de 5,040 deniers, color blanco, longitud 165 metros, calibre 0.6 g/m, presentaciòn carrete</t>
  </si>
  <si>
    <t>Llave de compuerta de 1/2  ó Llave de paso de 1/2  media de latón roscable, medida 1/2  (14 mm), presión máxima 150 PSI (1,034.2kPa), tipo de cuerda 1/2 - 14 NPT, rosca 5 cuerdas.</t>
  </si>
  <si>
    <t>Mega bloks bloques construcción gigantes color azul, cantidad de piezas multicolor: 80, material: plástico, peso del paquete: 1.47 Kg, medidas del paquete: 30.5x15x35.5 cm., incluye 1 bolsa de almacenamiento.</t>
  </si>
  <si>
    <t>Pila LR44H alcalina, Voltaje 1.5 volts, mAh: 110.</t>
  </si>
  <si>
    <t>Termo-Anemómetro con medidas de temperaturas superficiales remotas incorporadas Termómetro IR sin contacto a (260 ° C) 500 ° F con una proporción de 8: 1 de distancia al punto y puntero láser.Visualización simultánea de la temperatura ambiente y de flujo de aire o velocidad del aireFacil de configurar hasta 8 dimensiones de la zona (ft 2 o cm2) se almacenan en la memoria interna del metro Media de 20 puntos para el flujo de aireSuper gran pantalla LCD retroiluminada 3% de precisión de velocidad a través de baja fricción de 2.83 D (72mm) rodamiento de rueda de paletas en 3,9ft cable (120cm)Retención de datos MIN / MAXApagado automáticoSensor de paleta con 3,9ft cable (120cm), batería de 9V, funda protectora de hule, y estuche de transporte.</t>
  </si>
  <si>
    <t>Área Académica de Matemáticas y Física</t>
  </si>
  <si>
    <t>Área Académica de Medicina</t>
  </si>
  <si>
    <t>KlT, PSU JAULA DE POLISULFONATO PARA RATÓN INCLUYE: CUERPO DE JAULA ELABORADO EN POLISULFONATO.</t>
  </si>
  <si>
    <t>Saco de alimento balanceado de 50 libras para roedor: proteina cruda 23%,grasa cruda 5.5%, fibra cruda 4.0%.</t>
  </si>
  <si>
    <t>Saco de alimento balanceado de 50 libras para roedor: proteina cruda 23%,grasa cruda 5.5%, fibra cruda 4.0%. 4 bultos.</t>
  </si>
  <si>
    <t>Área Académica de Medicina Veterinaria y Zootecnia</t>
  </si>
  <si>
    <t>Aerosol protector y cicatrizante de heridas. Polvo presurizado  a base de aluminio micronizado. Cada g contiene Aluminio micronizado 0.25 g, Excipientes c.b.p 1 g de suspensión activa, Frasco en aerosol 210 ml</t>
  </si>
  <si>
    <t>Frasco</t>
  </si>
  <si>
    <t>Analizador de leche multiparámetro robusto, fiable y automatizado que proporciona resultados rápidos de las pruebas para: Grasa, Proteína, Sólidos no Grasos, Lactosa, Densidad, Punto de congelación, Agua añadida, pH, Temperatura y Conductividad en la leche fresca (vaca, oveja y/o búfalo, cabra). Interfaz RS-232USB, La micro impresora y la captura automática de datos están integradas. Basado en la tecnología de ultrasonido, el instrumento no requiere ningún producto químico, cáustico o reactivo costoso para la prueba. Parámetros de análisis: contenido de grasa 0.5%- 12% +/-0.1%,  Solidos no grasos6% -12% +/-0.2, Densidad 1,0260 g/cm - 31,0330 g/cm3+/- 0, 0005 g/cm3, Proteínas2% - 6% +/- 0,2%,  Agua  agregada 0% - 60% +/-5%, Punto de congelación 0 °C - 1.000°C +/-0.015°C,  Lactosa 0,5% - 7% +/- 0,2%  pH 0,00 0 a 10 +/- 0.02, Temperatura0 °C - 50 °C +/-  0,1, Conductividad 2 - 10 mS/cm +/- 0.2% mS/cm (18°C),  Acidez °TH, % La, °SH, D.</t>
  </si>
  <si>
    <t>Aspic para .25 ml, pq/25, Agujas o punzones para endoscopia en ovinos</t>
  </si>
  <si>
    <t>Baytril 5% Solución Inyectable 20ml</t>
  </si>
  <si>
    <t>Catéter en Espiral con adaptador para inseminación artficial . Paquete con 100 piezas</t>
  </si>
  <si>
    <t>CIDR . Dispositivo intravaginal p/Ovinos, pq/20, Dispositivo intravaginal con progesterona para controlar el estro en ovejas y cabras. Cada dispositivo contiene Progesterona 0.3g, Excipiente c.b.p. 1 dispositivo. Bolsa con 20 dispositivos</t>
  </si>
  <si>
    <t>Bolsa</t>
  </si>
  <si>
    <t>Clorhidrato de Xilazina al 10%, cada 1 ml contiene Xilacina HCL 100mg,  presentación 20ml</t>
  </si>
  <si>
    <t>Colorímetro CR-400 (Cabezal + Procesador De Datos). Colorímetro tri?estímulo electrónico para la medida del color y sus diferencias. Funcionamiento portátil (a pilas) o en laboratorio (conectado a la red). Incluye: El CABEZAL de medida se puede desconectar del PROCESADOR de datos, lo que permite su funcionamiento portátil. CR-A73 Correa, CR-A44 Placa cal. blanco, AC-A305 Adaptador de corriente (220v),  CR-A72 Caperuza protectora, CR-A101 Cable RS-232C unión cabezal-procesador de datos, 101878600 CR-A103 Maletín, 101878704 Cable RS-232C para PC, 101878704 Cable RS-232C para PC, 101895241 SpectraMagic NX Light USB.  Especificaciones tecnicas: Nombre  Cabezal de medida del colorímetro. Modelo  Cabezal CR-400: Sistema de iluminación y visión d/0 (iluminación difusa/ángulo de visión 0°; componente especular incluido) (conforme a norma JIS Z 8722; incluye reflexión regular), Detector Fotocélulas de silicio (6), Rango de valores de visualización Y: 0.01% a 160.00% (reflexión), Fuente de iluminación Lámpara de xenón pulsante, Tiempo de medición 1 s, Intervalo de medición mínimo 3 s. Desempeño de la batería Aprox. 800 mediciones (cuando se usan baterías bajo condiciones de ensayo de la compañía Konica Minolta), Área de medición / iluminación ?8mm. Repetibilidad Desviación estándar dentro de ?E*ab 0.07 (cuando se mide la placa de calibración del blanco 30 veces a intervalos de 10 segundos). Acuerdo inter-instrumental ?E*ab: dentro de 0.6 Promedio de 12 colores BCRA Serie II. Observador 2° Coincide con el Observador estándar CIE 1931 (xÌ2?, yÌ?, zÌ?). Iluminante *C, D65. Pantalla *1 * Valores de color; valores de diferencia de color; visualización PASA/ADVERTENCIA/NO PASAEstimación de tolerancia *1 * Tolerancia de diferencia de color (tolerancia rectangular y tolerancia elíptica). Espacio de color/datos colorimétricos * XYZ, Yxy, L*a*b*, Hunter Lab, L*C*h, Munsell (Iluminante C únicamente), CMC (l:c), CIE1994, Lab99, LCh99, CIE2000, CIE WI/Tw (Iluminante D65 únicamente), WI ASTM E313 (Iluminante C únicamente), YI ASTM D1925 (Iluminante C únicamente), YI ASTM E313 (Iluminante C únicamente), Índice de usuario (pueden registrarse hasta 6 desde la computadora). Idiomas Teclas de operación: inglés * Pantalla de cristal líquido (LCD): inglés (de origen), alemán, francés, italiano, español y japonés. Conjuntos de datos almacenables 1000 (el cabezal de medición y el procesador de datos guardan datos diferentes). Colores objetivo para diferencia de color 100. Canales de calibración *1 * 20 canales (ch00: Calibración del blanco; ch01 a ch19: calibración de usuario). *1 Indica cuando está conectado al Procesador de datos, o cuando no está establecida la comunicación con el Procesador de datos o el software opcional, ya que algunas de las funciones no están disponibles cuando el cabezal de medición no está conectado. Pantalla Pantalla de cristal líquido (LCD) de matriz de puntos con retroiluminación (9 líneas de 15 caracteres + 1 línea para visualización de íconos). Interfaz Compatible con RS-232 (para procesador de datos / PC) * Frecuencia (baudios): 4800, 9600, 19 200 (bps); configurado de origen a 9600. Alimentación eléctrica Cuatro baterías alcalinas tamaño AAA o Ni-MH Adaptador de AC AC-A17; 120 V AC, 50-60 Hz, 0.4 A (para América del Norte y Japón); 230 V AC, 50-60 Hz, 0.4 A (para todo el mundo excepto América del Norte). Dimensiones (A x H x P) 02 × 244 × 63 mm. Peso Aproximadamente 550 (con 4 baterías tamaño AAA, sin cable RS-232C) Aproximadamente 570 g (con 4 baterías tamaño AAA, sin cable RS-232C). Condiciones de funcionamiento Temperatura: 0 a 40°C, Humedad relativa: inferior al 85% sin condensación. Categoría de instalación: II, Grado de polución:2. Condiciones de almacenamiento Temperatura: -20° a 40°C, Humedad relativa: inferior al 85% sin condensación. Otros Función ENCENDIDO/APAGADO de la retroiluminación del LCD (cuando está encendido la luz permanece activa 30 segundos después de la última operación de medición o pulsación de tecla).                                                                                                                                                                                                                                                                                                                                   PROCESADOR DE DATOS DP-400 *2 Indica que las funciones, o parte de ellas, no están disponibles cuando el cabezal de medida no está conectado.  Nombre  Procesador de datos  Modelo  DP-400. Rango de valores de visualización Y: 0.01% a 160.00% (reflexión)Tiempo de medición*2 *1 s. Intervalo de medición mínimo*2 *3 s. Desempeño de la batería Aprox. 800 mediciones. Iluminante C, D65 Pantalla Valores de color; valores de diferencia de color; gráficos de diferencia de color; visualización PASA/ADVERTENCIA/NO PASA. Estimación de tolerancia *2 Teclas de operación: inglés * Pantalla de cristal líquido (LCD): inglés (de origen), alemán, francés, italiano, español y japonés. Conjuntos de datos almacenables 2000 datos máx. (divididos en 100 páginas) Se puede Suprimir y Deshacer datos almacenados seleccionados (un dato o todos). Colores estándar para diferencia de colores *2 Únicamente para la función de operación (100 datos cuando está conectado el cabezal de medición; entrada de valores de medición o numérica) (independiente de la función de página). Canales de calibración *2 * Únicamente para la función de operación (20 canales cuando está conectado el cabezal de medición) (Canal 00: Calibración del blanco; Canales 01 al 19: Calibración de usuario)Función de página 100 páginas. Pantalla Pantalla de cristal líquido (LCD) de matriz de puntos con retroiluminación (9 líneas de 16 caracteres + 1 línea para visualización de íconos) Ajuste de contraste. Impresora Impresora térmica de 384 puntos por línea (también puede imprimir gráficos); impresión automática para cada medición (puede ajustarse para no imprimir). Función estadística Máximo, mínimo, promedio y desviación estándar. Medición automática *2 * Visualización de fecha y hora: año, mes, día, hora, minuto Temporizador: de 3 segundos a 99 minutos (algunos modos de medición requieren más de 3 segundos). Interfaz Frecuencia (baudios) compatible con RS-232C (bps): fijada en 19 200 (cuando está conectado a PC); cuando el cabezal de medición está conectado, la frecuencia (baudios) se iguala automáticamente a la del cabezal de medición. Alimentación eléctrica Cuatro baterías alcalinas tamaño AA o Ni-MH Adaptador de AC AC-A17; 120 V AC, 50-60 Hz, 0.4 A (para América del Norte y Japón); 230 V AC, 50-60 Hz, 0.4 A (para todo el mundo excepto América del Norte). Dimensiones (A x H x P) 100(A) × 73(H) × 255(P) mm. Peso Aprox. 600 g (sin incluir las baterías y el papel). Condiciones de funcionamiento Temperatura: 0 a 40°C, Humedad relativa: inferior al 85% sin condensación. Categoría de instalación: II, Grado de polución: 2 (9 líneas de 15 caracteres + 1 línea para visualización de íconos). Condiciones de almacenamiento Temperatura: -20° a 40°C, Humedad relativa: inferior al 85% sin condensación. Otros: Función de calibración de usuario (calibración múltiple / calibración manual) *2; Función de medición con promedio automático; Función de encendido/apagado de impresora; Función de importación de datos de medición del CR-400 *2; Función de encendido/apagado de impresión de espacio de color ; Función de encendido/apagado de protección de datos ; Función de encendido/apagado de retroiluminación; Función de encendido/apagado de zumbador; Función de límite de color de la visualización; Modo remoto (salida de datos almacenados); Función de entrada de caracteres (alfanuméricos) (inocuidad).</t>
  </si>
  <si>
    <t>Crayón para ganado, Crayón a base de cera y aceite de parafina para marcar animales a corto plazo</t>
  </si>
  <si>
    <t>Desinfectante en aerosol , botella de 354 ml</t>
  </si>
  <si>
    <t>Diluyente concentrado para congelar semen bovino y de otros rumiantes según la normativa de CSS en un solo paso. 200 g, frasco de 250 ml</t>
  </si>
  <si>
    <t>Electrodoméstico de cocina multifuncional, tiene la capacidad para cocinar, mezclar, batir, amasar, triturar, cocer al vapor, pesar ingredientes y realizar otras tareas culinarias de manera automatizada y programable con Conexión A Internet, voltaje:120V, Color blanca o negra, capacidad en volumen : 2 L, material acero inoxidable, accesorios incluidos, cubilete, espátula, mariposa, rejilla anti salpicaduras.</t>
  </si>
  <si>
    <t>Envases desechable para semen porcino capacidad de 100ml, 2 paquetes de 100pza</t>
  </si>
  <si>
    <t>Evaporador rotativo al vacio 4lt y control digital microprocesado de ambiente +7/90°c vacio hasta 700mm hg control de rotacion 15- 100rpm 127v, rango de temperatura: Ambiente +7°C a 90,0°C, controlador temperatura: Digital microprocesado con sistema PID y certificado de calibración RBC, sensor de temperatura: Tipo PT100, resistencia: blindada en acero inoxidable, escurrimiento de la cuba: a través de boquilla de drenaje, vidriería: condensador tipo serpentina, balón colector de 1000 mL y balón de evaporación de 1000 mL en vidrio borosilicato. Eje de vidrio: Junta cónica 24/40, grifo: junta cónica 20/40, escurrimiento de la cuba: a través de pico de drenaje, balón colector: junta esférica 35/20, balón de ebullición: junta cónica 24/40, condensador: junta cónica 20/40, gabinete: en acero carbono con tratamiento anti-corrosivo y pintura electrostática, volumen: 4 litros, dimensiones de la cuba: Ø 250 mm, precisión de control temperatura: ±1,0°C, dimensiones: Ancho=330 x Profundo=320 x Alto=500 mm, peso: 11 Kg, vacío suportado: Hasta 700 mm Hg, rango de rotación: 15 a 130 RPM, sistema de desplazamiento: vertical, manual, con inclinación de aproximadamente 30°, precisión de control rotación: +/- 10 RPM, control de rotación: analógica a través de potenciómetro, voltaje: 220V 60Hz, potencia: 1100W,  viene con: 02 fusibles extras; 02 Prendedores plásticos; vidrierías, grifo con manguera de teflón; manual de instrucciones con certificado de garantía</t>
  </si>
  <si>
    <t>Furacine ungüento 453 grs, nitrofurazona 200 mg/100g presentación frasco de 453 gramos</t>
  </si>
  <si>
    <t>Kit para ratón 1284L-KlT, PSU  JAULA DE POLISULFONATO PARA RATÓN, INCLUYE: CUERPO DE JAULA ELABORADO EN POLISULFONATO.</t>
  </si>
  <si>
    <t>LAB DIET 5008 SACO  50 LBS, alimento para animales de laboratorio (rata y ratón).</t>
  </si>
  <si>
    <t>LAB DIET 5008 SACO CON 50 LBS, alimento para animales de laboratorio (rata y ratón).</t>
  </si>
  <si>
    <t>LAB DIET 5008 SACO DE 50 LBS, alimento para animales de laboratorio (rata y ratón).</t>
  </si>
  <si>
    <t>Lector de microplacas. Equipo desarrollado para medir absorbancia en microplacas o placas de microtitulación utilizadas en diferentes aplicaciones clínicas, académicas y de investigación, como ELISA, ensayos microbiológicos y cuantificación de proteínas. Lector para microplacas de 48 y 96 pozos proporciona lecturas rápidas, precisas y reproducibles. Ideal para laboratorios de diagnóstico clínico, control de calidad, biotecnología, investigación científica, universidades, clínicas, hospitales, industria alimentaria, etc. incluye software de lectura.</t>
  </si>
  <si>
    <t>Máquina Rasuradora Oster A6 para  perros y gatos combina el diseño ergonómico más compacto con un motor de alta  eficiencia, preciso y de servicio pesado que funciona a más de 4,000 SPM  (Golpes por minuto). También cuenta con un sistema de transmisión pendiente de  patente para proporcionar una experiencia de corte ultrasuave y eficiente. Los AISLADORES DE VIBRACIÓN se centran  alrededor del motor para ayudar a absorber la vibración y el ruido, lo que  resulta en una mayor comodidad para el trabajo diario. Cable de uso pesado. Incluye  cuchila #10 Wide 3 velocidades: alta (hasta 4.400 SPM), media (3.600 SPM) y  baja (3.100 SPM). (quirofanos docencia)</t>
  </si>
  <si>
    <t>Medidor De Lípidos permite la dedición de triglicéridos, colesterol, Hdl y 6 paquetes de tiras reactivas incluye equipo medidor, 4 baterías, 1 estuche de transporte, 2 dispositivos de control, 1 manual, 1 guía de referencia rápida, 1 instructivo. Registros de producto capacidad de almacenamiento de resultados: 20, Peso:145 g</t>
  </si>
  <si>
    <t>Meglumina de Flunixin equivalente a 50 mg de Flunixin, Fármacos antiinflamatorios no esteroideos, frasco de 50 ml</t>
  </si>
  <si>
    <t>Microscopio Binocular óptica  de campo claro, tubo binocular con ángulo de observación de 30° (ángulo  ergonómico), con giro de 360°, distancia interpupilar ajustable de 48 a 75 mm,  oculares de campo amplio 10x/20, objetivos Plan acromáticos (corrección al  infinito), (todos los componentes ópticos están provistos de un tratamiento  antihongos), sistema de iluminación LED, AC100?240V. Incluye: Stand de  microscopio CX23 LED, Fuente de poder externa de 100?240V, Cable toma corriente,  Tubo binocular 30°/20, Revolver porta objetivos de 4 posiciones inclinados  hacia atrás, Platina fija 75x30 con movimiento XY 76 mm x 30 mm, Sujeta objetos, Objetivo Plan-Achromat 4x/0.10 WD=27.8mm, Objetivo Plan-Achromat 10x/0.25 WD=8.00mm, Objetivo Plan-Achromat 40x/0.65 WD=0.6mm, Objetivo Plan-Achromat 100x/1.25 Oil  WD=0.13mm, Condensador 0.9/1.25, Oculares 10x/20, Funda de protección contra polvo (Lab de inmunobiología).</t>
  </si>
  <si>
    <t>Microscopio Binocular óptica de campo claro, tubo  binocular con ángulo de observación de 30° (ángulo ergonómico), con giro de  360°, distancia interpupilar ajustable de 48 a 75 mm, oculares de campo amplio  10x/20, objetivos Plan acromáticos (corrección al infinito), (todos los componentes  ópticos están provistos de un tratamiento antihongos), sistema de iluminación  LED, AC100?240V. Incluye: Stand de microscopio CX23 LED, Fuente de poder  externa de 100?240V, Cable toma corriente, Tubo binocular 30°/20, Revolver  porta objetivos de 4 posiciones inclinados hacia atrás, Platina fija 75x30 con  movimiento XY 76 mm x 30 mm,  Sujeta  objetos,  Objetivo Plan-Achromat 4x/0.10  WD=27.8mm,  Objetivo Plan-Achromat  10x/0.25 WD=8.00mm,  Objetivo  Plan-Achromat 40x/0.65 WD=0.6mm,  Objetivo  Plan-Achromat 100x/1.25 Oil WD=0.13mm,  Condensador  0.9/1.25,  Oculares 10x/20,  Funda de protección contra polvo (Lab. histología docencia)</t>
  </si>
  <si>
    <t>Microscopio compuesto triocular con camara, trinocular, mando de la platina derecha, cv 20, campo claro con 4 objetivos, condensador abbe y camara con aplicación para captura de imagenes, maleta de transporte. Incluye: iluminacion para luz transmitida led 1w luz blanca, 5700k, no requiere de filtros adicionales. Revolver portaobjetivos cuadruplo, inclinado hacia atrás, platina de desplazamiento en cruz 75x40 con mando a la derecha y sujetaobjetos con palanca elastica a la izquierda, fototubo binocular 25º/20 (50:50), oculares 10X/20 BR. FOC., con conchas oculares 1 con puntero indicador, objetivos 4x, 10x, 40x y 100x de inmersion en aceite, condensador ABBE 0,9/1,25 con ranura para corredera, puerto usb 5v.ángulo de vision 25º campo de vision 20 mm, led, puntero, fototubo, objetivos 4x 10x 40x, condensador de ABBE. camara para microscopio + software  tipo de sensor color del sensor de imagen. tamaño del sensor: diagonal de la imagen 8,1 mm, equivalente a 1 / 2,1 (7,1 mm × 4,0 mm). número de píxeles 3840 (H) × 2160 (V) = 8,3 MP, ultra HD (4K). tamaño de píxel 1,85 M × 1,85 M. profundidad de bits 3 × 8 bits / píxel. rango de exposición 0,06 ms hasta 1 s. ganancia 1 × - 22 × ajustable. cuadros por segundo hdmi: 30 fps.  Ethernet: 30 fps. Usb 3.0: hasta 30 fps. Sistema de refrigeración refrigeración pasiva. Sensibilidad espectral aprox. 400 nm - 700 nm, filtro de infrarrojos. Máscara de color rgb bayer. Interfaz hdmi, usb 3.0 tipo c, ethernet, micro-d. Compatibilidad con wi-fi a través de adaptador usb wi-fi y enrutador. Fuente de alimentación fuente de alimentación externa incluida, 9 w, compatibilidad con enchufes internacionales disponibles. Sistema operativo para el software de imágenes compatible: windows 10 × 64 prof. / ultimate y superior software visualización en pantalla (osd) para autónomo. Controlador twain. Funciones de mejora de imagen. Eliminación de ruido activa, afilado activo, hdr. Funciones automáticas exposición automática y regulación de ganancia en resolución ultra hd (4k), balance de blancos automático, imagen en vivo rápida en condiciones de poca luz. Funda protectora, garantia 12 meses a partir de la entrega ern su almacen, una capacitacion presencial, asesorias via zoom sin costo.</t>
  </si>
  <si>
    <t>Microscopio estereoscópico (básico), cabeza recta  binocular, ajuste de distancia interpupilar 55 ~ 75 mm, platina con pinzas, dos  platinas intercambiables: cristal opaco, para luz transmitida y doble cara  blanco/negro, para luz incidente, anillo antiderrapante en objetivo y tapa. estativo,  robusto, reforzado y fácil de transportar, iluminación con interruptores  independientes, altura ajustable, oculares 10X/20mm, con prisionero, platina  intercambiable de 60 mm/2.3? de diámetro cristal opaco y doble cara  blanco/negro, enfoque macrométrico antiderrapante, iluminación LED transmitida  e incidente, dimnciones 160 x 280 x 203 mm, fuente de alimentación CA 110/240,  50/60 Hz, garantía de 3 años (parasitología docencia)</t>
  </si>
  <si>
    <t>Microscopio estereoscópico binocular. cabeza binocular, inclinada a 45°, anillo antiderrapante en objetivo y tapa. Dos platinas intercambiables: cristal opaco, para luz transmitida y doble cara blanca/negro, para luz incidente, ajuste de dioptría en ambos oculares. Estativo,  robusto, reforzado y fácil de transportar. Iluminación con interruptores independientes. Ajuste de distancia interpupilar de 55 - 75 mm, Platina con pinzas</t>
  </si>
  <si>
    <t>Microscopio Invertido para cultivo celular.  Iluminación: Campo Claro.     LED 7000 K.     Intensidad de iluminación ajustable de forma contínua. Filtro azul, verde (d=45 mm). Luminous flux: 765 lm. Area de iluminación: 1.5 x 1.5 mm. Contraste de Fases: LD condensador 0.4 con placa deslizante con 3 posiciones. Condensador LD 0.3 para Vobj 4x a 40X, a=72 mm.  Condensador LD 0.4 para Vobj 4x a 40x, a=55mm. Contraste de fase preajustado: Uso de un solo tope de fase para objetivos con aumentos de 10x, 20x y 40x para contraste de fase. Fluorescencia:      Longitud de onda central LED 470 nm. Luz azul: frecuencia máxima 470 nm. Lámpara de halógeno con 6V/30W. Vida promedio 100 h. Fototubo binocular: Distancia interpupilar ajustable de 48 a 78 mm; Ángulo del tubo 45 grados. Oculares ajustables 10x para campo de visión número 20, adecuados para usuarios de gafas.Indicadores de intensidad de luz azul instalados en ambos lados, visibles desde lejos. Fuente de alimentación externa enchufable con cable (incl. cable con varios enchufes y enchufes específicos para cada país). Accionamiento coaxial de enfoque fino y grueso; Torque ajustable del accionamiento de enfoque grueso. Platina fija para muestras adecuada para insertar placas de metal o vidrio y fijar las placas de ampliación de la platina y la guía de muestras. Revólver cuádruple con rosca de lente de 0,8  de ancho sobre cojinete. Objetivos con corrección de infinito y aumentos de 4x y 10x para campo claro y contraste de fase, así como objetivos LD con larga distancia de trabajo y aumentos de 20x y 40x para campo claro y contraste de fase.</t>
  </si>
  <si>
    <t>Minimolino de corte 115V., 50/60 HZ, VELOCIDAD DE CORTE 1750 RPM, TAMAÑO DE CÁMARA 1.575 , TAMAÑO DE ENTRADA PARA MUESTRA 0.6   DIAMETRO, TORQUE 1.03 NM, DIMENSIONES 17 L X 12 W X 12 H, MATERIAL DE MALLA ACERO INOXIDABLE (laboratorio de Nutrición docencia)</t>
  </si>
  <si>
    <t>Navajas de afeitar de doble filo paquete de 5 piezas</t>
  </si>
  <si>
    <t>Sierra de carne y hueso de  mesa. Fabricada en aluminio anodizado, mesa de trabajo en acero inoxidable,  chuletero, sierra cinta de 1650 mm. de diámetro, altura de corte de 210 mm.,  protector para cortes, limpiadores de cinta. Potente motor de 750 watts (1  h.p.). Medidas: 530 x 515 x 955 mm (sala de necropsias).</t>
  </si>
  <si>
    <t>Soporte De Estimulo E Inseminación Artificial Para Cerdas adultas y primerizas</t>
  </si>
  <si>
    <t>Toallas Interdobladas Sanitas 20 Fajillas con 100 piezas c/u</t>
  </si>
  <si>
    <t>Caja</t>
  </si>
  <si>
    <t>Unidad de Estantería de  Alambre de Acero Inoxidable - 72 x 18 x 54 , 183 x 46 x 137 cm, resistente,  duradera y no se oxida. Acero inoxidable Tipo 304 resiste las condiciones más  severas. El alambre abierto maximiza la circulación del aire, reduce la  acumulación de mugre y polvo. Las repisas se ajustan en incrementos de 1 .  Certificada por NSF. Ruedas giratorias de 5  de acero inoxidable con  vástago, opcionales, agregan 6  de altura. (modulos aves y conejos)</t>
  </si>
  <si>
    <t>Área Académica de Mercadotecnia</t>
  </si>
  <si>
    <t>Equipo Estándar para Cámara Gessel, MODELO HC10N7. Equipo para Cámara Gesell para obtener evidencias con inteligibilidad y nitidez de video Full HD 1080p, con dos videocámaras robóticas con paneo de 350º y lente óptico de 8x0 mejor. Genera un archivo de video mp4 al instante determinar la sesión. Incluye consola con 4 botones para funciones de rápido acceso y reproducción simultánea en área de observadores. Cableado, accesorios, instalación y capacitación al día consecutivo de realizar la instalación, en una sesión de 50 minutos a usuarios sobre el uso del equipo. Garantía 1 año. Especificación técnica: Equipo modelo HC10N7, Evidencias en video mp4 con resolución FullHD 1080p 30fps, 2 videocámaras 8x, paneo robótico 350º , autoenfoque, 12v, 2.1megapixeles,1 Micrófono ambiental de techo o pared 5m de radio con FR50Hz A 15KHz1, Micrófono de sobremesa FR50Hz A 14KHz, 5vdc1 Audio 45 Watts con inteligibilidad para voz, 2 bocinas a techo o pared, 1 Intercomunicador inalámbrico con auricular transparente, 1 Consola de Video captura con capacidad de almacenamiento de 400 horas de video en HD o 1TB, con barra de 4 botones para funciones de rápido acceso, Monitor de 21 1 Pantalla TV 50  con montaje a pared,1 Accesorios, cables y Conectores1 Instalación y capacitación en sitio. Todo el equipo tiene 1 año de garantía.</t>
  </si>
  <si>
    <t>Área Académica de Nutrición</t>
  </si>
  <si>
    <t>Sustrato de aserrín de pino para animales, calidad premium, presentación de 10 Kg</t>
  </si>
  <si>
    <t>Área Académica de Química</t>
  </si>
  <si>
    <t>Cromatógrafo de gases, dos puertos de inyección Split- Splittes, un detector FID, un detector TCD, una torreta de inyección (16 viales), software de control del Cromatógrafo (incluye PC), Kit para la puesta en marcha (soluciones químicas), entrega en sus instalaciones, capacitación en sus instalaciones, instalación y puesta en marcha con dos años de garantía.</t>
  </si>
  <si>
    <t>Lámpara de cátodo hueco de cromo para equipo de Espectrómetro de Absorción Atómica.</t>
  </si>
  <si>
    <t>Lámpara de cátodo hueco de hierro para equipo de Espectrómetro de Absorción Atómica.</t>
  </si>
  <si>
    <t>Lámpara de cátodo hueco de magnesio (Mg), para el equipo de Espectrómetro de Absorción Atómica</t>
  </si>
  <si>
    <t>Lámpara de cátodo hueco de manganeso para equipo de Espectrómetro de Absorción Atómica.</t>
  </si>
  <si>
    <t>Lámpara de catodo hueco de plomo para equipo de Espectrómetro de Absorción Atómica.</t>
  </si>
  <si>
    <t>Lámpara de cátodo hueco de Sodio para el equipo de Espectrómetro de Absorción Atómica</t>
  </si>
  <si>
    <t>Lámparas de Deuterio (Kit de lámparas para reemplazar) en el espectrofotómetro UV-VIS</t>
  </si>
  <si>
    <t>Mangueras para equipo de Espectrómetro de Absorción Atómica marca Agilent (IPS 10/20, 10/pk)</t>
  </si>
  <si>
    <t>Sistema de Digestión por Microondas (carrusel: modelo HP500 PLUS FULL STARTER SET)</t>
  </si>
  <si>
    <t>Tubo para bomba peristáltica. Farmaprene, naranja/naranja, 6/paquete</t>
  </si>
  <si>
    <t>Tubos de bomba peristáltica, PVC, pestañas morado/negro, 12/paq. Para el bombeo de muestras con VGA-76/77 (Agilent)</t>
  </si>
  <si>
    <t>Tubos de bomba peristáltica, PVC, pestañas negro/negro, 12/paq. Para el bombeo de reactivos con VGA-76/77 (Agilent)</t>
  </si>
  <si>
    <t>Bioterio</t>
  </si>
  <si>
    <t xml:space="preserve">Alimento  Balanceado Formulab Diet 5008 MCA LABDIET, saco 50 lbs (22.6 kg) alimento balanceado para roedor de 50 Libras  LB DIET 5008, proteína cruda 23%,grasa  cruda 5.5%, fibra cruda 4.0 %. Se requieren 20 sacos al mes.  La entrega para los meses de noviembre, diciembre, febrero y marzo se realizará en la primera semana de cada mes.  La entrega del mes de enero se realizará en la segunda semana del mes. </t>
  </si>
  <si>
    <t>BA210S LED Cabeza binocular inclinada a 30º y rotable 360º con distancia interpupilar de 55 a 75mm  Oculares gran angulares N-WF10X /20mm con ajuste de  dioptrías ±5 en los dos tubos porta oculares, incluye  protectores de caucho. Permiten usuarios con anteojos.  Con sistema de bloqueo con tornillo allen para evitar ser  removidos. Incluye porta retículo. Revólver cuádruple con  balineras en estativo y engranajes completamente  metálicos Objetivos Plan Acromáticos de óptica infinita ASC  4X/0.10 (DT 17mm), 10X/0.25 (DT 6.4mm)  40X/0.65/S (DT 0.45mm), 100X/1.25/S (DT 0.14mm). Todo  el sistema óptico con corrección al infinito tiene protección  antihongos y revestimiento multicapa que mejora el  contraste y calidad de imagen Mandos de enfoque macro y  micrométrico coaxial en ambos lados con ajuste de tensión  al lado izquierdo Platina mecánica incorporada sin  cremallera que sobresalga en ambos lados, de 140x135mm  con escala vernier y mandos coaxiales bajos para movimientos X y Y de 76x40mm con seguro para evitar  romper las láminas Condensador enfocable Abbe A.N.1.25  que permite correderas de campo oscuro y contraste de  fases, incluye diafragma de iris con posiciones para cada  objetivo Iluminación LED brillante incorporada de 3W con  control de intensidad Fuente de poder Universal 100-240V  50-60Hz , certificada UL y CE, Cobertor de Polvo de vinil,  aceite de inmersión, llave allen, cable de poder con soporte  plástico para enrollar el cable en la parte trasera catalogo 1100100403831</t>
  </si>
  <si>
    <t>Bulto de  Cama para roedores.(10 kg.) Se requieren 25 bultos al mes, siendo 300 bultos al año 2024</t>
  </si>
  <si>
    <t>Contador de colonias de mano, capacidad de conteo: 0-999 colonias, pantalla digital: LED, Lupa: 3x, Diámetro de la placa: hasta 155 mm, diámetro de cajas petri: 50mm ? 150mm, longitud del brazo: 36 cm, potencia de luz: 12 W mínimo, 28W máximo, Iluminación: LED Potencia total: &lt;50W, Voltaje: 110V (60Hz).</t>
  </si>
  <si>
    <t>Guillotina para roedores, manufacturada en acero inoxidable, medidas, base 20 x 30 cm. Cuerpo de 20 cm. De altura x 11 cm. De ancho, cuenta con 2 hojas o cuchillas una fija y otra movil que se acciona mecanicamente o de manera manual mediante un sistema de maneral o palanca</t>
  </si>
  <si>
    <t>Kit</t>
  </si>
  <si>
    <t>jaulas de polisulfonato cuerpo de polisulfonato para ratón con tapa rejilla de acero para bebedero y bebedero de polisulfonato de 400 ml con anillo de silicón, tapa de acero inoxidable con pipeta de 25mm tarjetero plástico horizontal</t>
  </si>
  <si>
    <t>Colegio de Posgrado</t>
  </si>
  <si>
    <t>Amperímetro de Gancho profesional de CC o CA hasta 1000 A, medición de tensión, resistencia, frecuencia, pruebas de continuidad con señales acústicas y pruebas de diodos, las mediciones son TrueRMS.</t>
  </si>
  <si>
    <t>Analizador de espectro con rango de 9KHz a 1,5 GHz con pantalla TFT, nivel de display V, W, dBM, dBMv, dBµV, generador de seguimiento y LAN/USB., RS-232, VGA.</t>
  </si>
  <si>
    <t>Báscula para peso corporal y grasa, escala de peso de pantalla grande de alta precisión, báscula digital Bluetooth de baño para frecuencia cardíaca IMC, realiza análisis de impedancia bioeléctrica para calcular 15 medidas de composición corporal, incluyendo peso, IMC, grasa corporal, peso corporal sin grasa, grasa subcutánea, frecuencia cardíaca, índice cardíaco, grasa visceral, agua corporal, músculo esquelético, masa muscular, masa ósea, proteína, BMR, edad corporal, calibración automática.</t>
  </si>
  <si>
    <t>Calibrador de Sonómetro, 94dB/114dB . Para calibración y verificación de sonómetros, para probar micrófonos de audio de 1/2 , alta precisión de ± 0,5 dB, salida a onda sinusoidal de 1 kHz, conmutable entre 94 dB y 114 dB, precisión de frecuencia de ± 4%, medidas según IEC 60942 clase 2, accesorios: batería de 9 V, manual y estuche de transporte.</t>
  </si>
  <si>
    <t>Escáner de pared digital. Luz LED (verde, amarilla, roja) con señal acústica, profundidad de medición de hasta 120 mm, dependiendo del material, visualización de la distancia al material de medición, pantalla LCD invertida de 6cm con iluminación, protección IP 54 contra agua y polvo, modo metal / electricidad para encontrar metal o electricidad, botón de modo madera para buscar madera, correa de mano para un transporte óptimo del dispositivo, apagado automático después de 5 min., auto calibración al encender, detección de metales ferrosos y otros metales.</t>
  </si>
  <si>
    <t>Estación meteorológica para placa de desarrollo Arduino, el cual contiene un Esp8266-12E, un DHT11, un BMP180, un BH1750FVI, un OLED Display, dos breadboard, 20 dupont cable, un usb cable, incluye manuales, códigos de ejemplo, librerías.</t>
  </si>
  <si>
    <t>Fábrica de automatización inteligente para i4.0, ayudará en el aprendizaje de procesos y tecnologías que son utilizadas comúnmente en procesos de fabricación industrial con tecnología de industria 4.0. La fábrica deberá incluir varios discos de colores de plástico y otros materiales, así como sensores acomodados sobre una banda transportadora que permitirá la clasificación de dichos materiales en diferentes contenedores. El equipo se podrá controlar con un PLC tipo industrial de 12 o 24 V. La fábrica de automatización inteligente para i4.0 deberá estar compuesta de los siguientes elementos mínimos: una placa base de aluminio, un sensor capacitivo, un sensor inductivo, válvulas neumáticas, trasportadora de corriente continua CC, fichas variadas de colores y materiales, abrazadera de sujeción para brazo robótico, cables, borneras, motores, entre otros elementos para el armado del equipo. Se deberá incluir en la entrega cinco bandejas para almacenamiento y trasporte de elementos, guía de usuario para el montaje, un manual de prácticas/teoría para el instructor y compresor silencioso. La fábrica de automatización inteligente para i4.0, deberá proporcionar a los alumnos los siguientes objetivos de aprendizaje como mínimo: Sistemas de automatización y control de fábrica, Diseño de software para automatización, Motor de CC y accionamientos paso a paso, Sistemas de transporte y pórtico, Sistemas de recolección y colocación al vacío, Detección y clasificación de componentes y Diseño de sistemas con más de un controlador. El manual de prácticas/teoría para el instructor deberá cubrir los siguientes temas como mínimo: Hoja de trabajo 1: Comprensión de los sensores, Hoja de trabajo 2 - Mecanismos de rechazo, Hoja de trabajo 3: Comprensión del transportador, Hoja de trabajo 4: Contadores de clasificación, Hojas de trabajo de pórtico, Hoja de trabajo 5: Manejo del motor paso a paso, Hoja de trabajo 6: Entender el émbolo, Hoja de trabajo 7: Contadores de entrega, Hojas de trabajo para integrar un Brazo robótico con motor a pasos, Hoja de trabajo 8: puesta en servicio de la celda, Hoja de trabajo 9: Completando la fábrica inteligente y Hojas para la guía del instructor.  La fábrica de automatización inteligente deberá ser controlada por medio de un módulo de control, el cual deberá constar con un controlador lógico programable, una unidad HMI, un Router Wi-Fi industrial 4G LTE de alto rendimiento, una fuente de alimentación de 24V y un conjunto de conectores de 4mm para la conexión fácil y segura de las 10 entradas y 10 salidas a transistor del entrenador, los elementos deberán estar montados en una carcasa de plástico resistente. El controlador lógico programable se deberá programar desde una computadora mediante un cable CAT 5 o mediante Wi-Fi para interactuar con otros sistemas conectados por IP como parte de la Industria 4.0. Las características mínimas del controlador lógico programable deberán ser mínimamente las siguientes; fuente de alimentación: valor nominal 24VDC; Rango admisible de límite inferior (DC) 20.4 V; Rango admisible de límite superior (DC) 28.8 V; Protección contra inversión de polaridad: Sí; Valor nominal de la tensión de carga (DC) 24 V;  tensión de carga con límite inferior admisible (DC) 20.4 V; tensión de carga con límite superior admisible (DC) 28.8 V; Memoria de trabajo integrada: 100 kbyte; Memoria de carga integrada: 4 Mbyte; Tiempo de ejecución de la CPU para operaciones de bits típica: 0.08 µs por instrucción, para operaciones a palabras: 1.7 µs por instrucción,  para aritmética de coma flotante: 2.3 µs por instrucción; Cantidad total de bloques CPU direccionables: 1 a 65535 tipo DBs, FCs, FBs, contadores y temporizadores; Cantidad de entradas digitales: 14 integradas; Cantidad de salidas digitales: 10; cantidad de entradas analógicas: 2 para tensión; Valores nominales del rango de entrada: 0 a+10 V; resistencia de entrada analógica permisible: 100Kohms; Sensores compatibles: sensor a 2 hilos; tipo de interfaz: PROFINET; tipo de conector para interfaz: RJ 45; cantidad de puertos de comunicación: 1; Protocolos de comunicación Ethernet: TCP/IP, SNMP, DCP y LLDP. El controlador deberá contar estar fabricado conforme a las normas, homologaciones y certificados: Marcado CE, Homologación UL, cULus, Homologación FM, RCM (anteriormente C-TICK), Homologación KC y Homologaciones navales. Las características mínimas de la unidad HMI deberán ser; Pantalla : TFT; cantidad de colores 65536; tamaño de la pantalla: 4.3 pulgadas; resolución: 480 x 272 pixeles; teclas de función: 4; despliegue de teclado numérico en pantalla; despliegue de teclado alfanumérico en pantalla; Operación touch: tipo analogico-resistivo; Alimentación de voltaje: 24 V DC; tipo de salida: acústica buzzer; cantidad de interfaces Ethernet industriales: 1; interfaces USB: 1; protocolos de comunicación: PROFINET, Ethernet/IP (TCP/IP, DHCP, SNMP, DCP, LLDP). La unidad HMI deberá estar fabricada conforme a grado y protección IP 65 en el frente e IP20 en la parte posterior. El router Wi-Fi deberá contar con las siguientes características mínimas; Módulo móvil: 4G (LTE) - Cat 4 superior a 150 Mbps, 3G -superior a 42 Mbps, 2G -superior 236.8 kbps; Swith SIM: 2 tarjetas SIM, casos de cambio automático: señal débil, límite de datos, límite de SMS, roaming, sin red, red denegada, falla en la conexión de datos, protección de SIM inactiva; modo Wireless: IEEE 802.11b/g/n, Access Point (AP), Station (STA); Seguridad WiFi: WPA2-Enterprise - PEAP, WPA2-PSK, WEP, WPA-EAP, WPA-PSK; AES-CCMP, TKIP; Autenticación de seguridad: Clave precompartida, certificados digitales, certificados X.509; Conexión Ethernet WAN: 1 x puerto WAN (se puede configurar en LAN) 10/100 Mbps, cumple con los estándares IEEE 802.3, IEEE 802.3u, admite MDI/MDIX automático; conexión Ethernet LAN: 3 x puertos LAN, 10/100 Mbps, cumplimiento de los estándares IEEE 802.3, IEEE 802.3u, admite MDI/MDIX automático.  Se deberá incluir su fuente de alimentación, además, de la licencia de software de programación.  Como parte de la fábrica de automatización inteligente se deberá proporcionar un Brazo robótico Multiprogramable con motor a pasos. El cual deberá consistir en un robusto brazo de 3 grados de libertad, atornillado a una placa base, en la cual el robot podrá rotar. El actuador final deberá ser una pinza de 2 dedos. Deberá ser controlado por un microcontrolador dsPIC, el cual, deberá estar integrado al mismo, contará con módulos integrados de comunicación Bluetooth, WIFI y CAN Bus. Se podrá programar mediante lenguaje ensamblador o mediante un software de programación de microcontroladores, mediante Bluetooth o MPLAB. Se deberá incluir una base acrílica con piezas de trabajo y tapete impreso, así como una fuente de alimentación de 12V. Se deberá incluir un cable USB y un manual de usuario con los siguientes temas teórico-prácticos como mínimo: Hoja de trabajo 1: Investigando el espacio de trabajo, Hoja de trabajo 2: Programación de un objeto colgante, Hoja de trabajo 3: Programación en Código G, Hoja de trabajo 4: Introducción a Programación de una API, Hoja de trabajo 5: Producción Simple, Hoja de trabajo 6: Clasificación, Hoja de trabajo 7: Cálculos cinemáticos, Hoja de trabajo 8: Programación de Microcontrolador. El robot será capaz de integrarse a una fábrica inteligente para industria 4.0. Se deberá incluir ejemplos de aplicaciones con otros softwares como C ++, C#, VB, LabView, Python, App Inventor, RPi y MATLAB. Se deberá incluir en la entrega, bandejas de almacenamiento y tablero para actividades del brazo robótico.  El licitante deberá entregar dentro de su oferta técnica un catálogo original o impreso de la página de internet del fabricante, siempre y cuando se indique la dirección URL de la página donde se obtuvo, sin enmendaduras ni tachaduras.</t>
  </si>
  <si>
    <t>Kit de desarrollo tipo C con cámara de visualización, tarjeta TF. Con las siguientes especificaciones: Pantalla táctil capacitiva IPS de 7 pulgadas, placa de tarjeta IMX209-77, tarjeta TF de 64 GB clase 10, adaptador de corriente. GPU de 128-core; CPU de quad-core ARM Cortex-A57 CPU; memoria de 4 GB 64-bit LPDDR4; Ranura de almacenamiento micro SD; Interfaces Ethernet de 10/100/1000Base-T, cámara de 12-ch (3x4 o 4x2) MIPI CSI-2 DPHY 1.1 (1.5Gbps), pantalla HDMI 2.0 con salida display port, 4 puerto USB 3.0, 1 USB 2.0, GPIO, I2C, I2S, SPI, UART; Alimentación micro USB de 5 volts y 2 amperes, Jack DC de 5volts y 4 amperes; tarjeta de red inalámbrica, cables de conexión. Soporta la instalación paquetes de software BPS, CUDA, cuDNN, tensorRT, librerías de aprendizaje profundo, visión por computadora, GPU, así como procesamiento multimedia.</t>
  </si>
  <si>
    <t>Luxómetro Digital LED, 3 3/4 dígitos. Medida de la intensidad de la luz en lux, fc o cd, 10 factores ajustables de fuente de luz, apto para varios tipos de lámpara, tasa de actualización: 2.5 veces por segundo, Coseno angular corregido, medida: Clase A JIS C 1609: 1993 + CNS 5119, data hold, medidas de valores MIN, MAX y medio, autorrango y puesta a cero, accesorios: Pilas, manual, estuche de transporte.</t>
  </si>
  <si>
    <t>Medidor de Ambiente Multifunción. Pantalla LCD de 3 1/2 dígitos de 17 mm con símbolo de función, sonómetro integrado, sensor LUX extraíble para iluminancia, sensor para medir la humedad del aire ambiente, sensor tipo K para medición de temperatura, función de retención de datos y función máxima, con rosca para fijación a trípodes fotográficos, accesorios: sensor de luz, humedad, sensor de temperatura, batería, bolsa y manual.</t>
  </si>
  <si>
    <t>Medidor de Conductividad/Medidor de agua. Pantalla LCD de 21.5 mm, determinar la calidad del agua, tamaño compacto, sonda de medición separada, accesorios: sonda sensora, estuche de transporte, batería y manual.</t>
  </si>
  <si>
    <t>Medidor de Distancia Láser de hasta 80 metros, cálculo de superficies y volumen, función de suma resta, mediciones continuas, min y max, accesorios pilas, bolsa y manual.</t>
  </si>
  <si>
    <t>Medidor de Humedad en Madera y de Material. Instrumento que mide la humedad en madera, cartón y materiales de construcción como yeso, yeso y ladrillos, LCD con iluminación de fondo, sondas de prueba reemplazables, carcasa robusta y resistente, función de retención de datos y apagado automático, indicador LED (verde, amarillo, rojo) para lectura buena-mala, accesorios: batería de 9 V, 2 sondas de prueba de repuesto y manual.</t>
  </si>
  <si>
    <t>Medidor de Humedad en Madera y de Material. Medición de humedad de todos los materiales de construcción como yeso, yeso y mampostería, al igual que la madera, medición sin daños con un sensor de metal, profundidad de medición del material de 20 a 40 mm, auto calibración cuando se inicia el dispositivo, pantalla LCD con iluminación de fondo, carcasa resistente a golpes e impactos, fácil de usar y tasa de medición rápida, retención de datos y apagado automático, display (Seco, Riesgo, Húmedo) para lectura buena-mala, accesorios: Baterías, estuche de transporte y manual de usuario.</t>
  </si>
  <si>
    <t>Micrómetro digital de 0 a 1 pulgadas, con sistema inalámbrico integrado, sistema de referencia e IP65, graduación de 0.00005  / 0.001mm.</t>
  </si>
  <si>
    <t>Motor paso a paso tipo bipolar Nema 17 de 1.7 AMP de corriente y 4Kg/cm, modelo 17hs4401, tamaño 42x42 x40 mm, voltaje nominal de 12v a 24 v de DC, voltaje de suministro lógico de 3.3v a 5 v, dos fases, resistencia de 1.5 ohm, inductancia de 2.8mH, torque de 40NCM, ángulo de paso 1.8+- 5%, eje tipo D 22x5mm</t>
  </si>
  <si>
    <t>Osciloscopio de mano de 70MHz generador de forma de onda multímetro 3 en 1 probador multifunción 2CH+AFG+DMM, rango de frecuencias de muestreo de 25º MSa/s de canal único, 125 MSa/s de canal doble, interpolación de forma de onda (sen x)/x, longitud de registro de 6K, convertidor de A/D de 8 bits, fuente de 2 canales, modos de prueba DMM: voltaje, corriente, resistencia, capacitancia, diodo y encendido y apagado.</t>
  </si>
  <si>
    <t>Osciloscopio de tableta de dos canales con ancho de banda de 120 MHz, frecuencias de muestreo de 1 GS/s, multímetro incorporado, pantalla táctil de 8 pulgadas, muestreo equivalente 500M, dos líneas de prueba, 1 USB cable, 2 Manuales de usuario. Incluye pilas.</t>
  </si>
  <si>
    <t>Paquete de Bombillas Inteligentes compatibles con Alexa sin necesidad de concentrador para redes de 2,4 GHz, A19, E27, regulable LED inteligente, conexión Wifi, color RGBCW 2700K-6500K, consumo de 10 W (Equivalente a 80 W) 900 lm, voltaje de 120 voltios.</t>
  </si>
  <si>
    <t>Paquete de microcontroladores. El paquete de microcontroladores estará conformado por: 5 Kit de microcontroladores para conexión IoT(BL0535), 5 Kit de microcontroladores para conexión Bluetooth (BL0563), 5 Kit de microcontroladores para lectura/escritura de datos RFID (BL0548), 5 Kit de microcontroladores para estándar GSM (BL0521), Software de desarrollo embebido de licencia administrable flowcode v9 para 15 usuarios, 5 Kit complementario de RFID, Zigbee, Ethernet y Bluetooth (MXT-RFID). Con características similares o superiores. El paquete de microcontroladores estará conformado por; 5 kit de microcontroladores para conexión IoT; cada Kit de microcontroladores para conexión IoT deberá permitir desarrollar habilidades para realizar trabajos sobre protocolo de comunicación TCP/IP para el estudio de mensajería personalizada mediante UDP y aplicación de cortafuegos. El kit deberá estar constituido por los siguientes elementos mínimos: Placa LCD; Cuadro eléctrico; Tablero de click; Fuente de alimentación; Cable de carga USB; Cable cruzado Ethernet. El kit de microcontroladores para conexión IoT deberá permitir el estudio de los siguientes objetivos de aprendizaje; Modelo OSI y capas; Protocolos Ethernet, DLC, MAC, ARP, TCP, IP, UDP, ICMP, HTTP y POP3; Estructura de paquetes MAC y creación de mensajes mediante microcontroladores; Estrategia de comunicación y flujo de información; Inyectores y depuradores de paquetes. Se deberá incluir un manual de prácticas que aborde mínimamente los siguientes temas: Conceptos básicos de TCP/IP; Hardware y software; El componente TCP/IP; Capa Ethernet; Protocolo de resolución de direcciones; Implementación del modo Ethernet; Escáner ARP; Implementación de ARP; Capa IP; Implementación del modo IP; Programa de ping; UDP; Implementación del modo UDP; Hora y fecha usando el modo UDP; TCP; Implementación del modo TCP; Envío de una página HTML mediante HTTP; Recepción de HTML; Envío de un mensaje de correo electrónico SMTP; Mensajería personalizada mediante UDP; Diseño de aplicaciones de firewall. También deberá tener 5 kits de microcontroladores para conexión Bluetooth el cual el kit de microcontroladores para bluetooth deberá permitir el análisis y estudio de la comunicación y transferencia de datos por medio de bluetooth. El kit de microcontroladores deberá estar compuesto mínimamente por los siguientes componentes: Placa LCD; Placa Bluetooth; eliminador; Placa LED; Fuente de alimentación y Cable USB. Con el kit de microcontroladores, se deberá permitir el estudio de Comunicación de datos entre el microcontrolador y los módulos Bluetooth; Visibilidad de Bluetooth; Detección de dispositivos, claves de acceso y direcciones; Respuestas: flujo de secuencia y comprobación de errores; Conexión y emparejamiento; Comunicación de datos y Uso de Bluetooth para aplicaciones de control. Se deberá incluir un manual de prácticas que aborde mínimamente los siguientes temas: Introducción al bluetooth; Protocolos y el modelo OSI; Detección de dispositivos bluetooth; Detectabilidad; Conexión a un dispositivo; Claves de acceso y conexión; Comprobación de las respuestas; Servicio de datos en serie UART transparente BLE GAP; Confianza y seguridad y Principios de diseño de proyectos. Al igual deberá incluir 5 kits de microcontroladores para lectura/escritura de datos RFID el cual el kit para lectura y escritura de datos RFID deberá permitir el análisis para leer y escribir datos transpondedores tanto en modo I-code como Mifare, la solución deberá estar compuesta como mínimo por los siguientes componentes: tablero conformado por un programador y un microcontrolador ARDUINO UNO, el cual deberá conectarse a través de cable USB, dicha placa deberá contar con una plataforma de programación y depuración, además deberá de conectarse con el software de desarrollo de sistemas electrónicos y electromecánicos, dentro de la solución también deberá incluir se una placa RFID la cual deberá proporcionar un medio de comunicación con etiquetas de tipo RFID estándar, dicha placa deberá contar con un timbre el cual podrá ser programado para emitir una alarma ante la presencia de una etiqueta RFID, así como señales y deberá presentar una antena integrada con condensador de sintonización. La solución contiene una placa RFID y cuatro etiquetas RFID integradas en tarjetas de crédito, las cuales permitirán a los estudiantes aprender a leer y escribir datos transportadores. El kit deberá cubrir como mínimo los siguientes temas: sistemas y aplicaciones RFID, configurar lectores RFID, comandos y sintaxis utilizados en la lectura y escritura de datos hacia y desde tarjetas RFID, comunicación con los sistemas Mifare e I-code, desarrollo de sistemas basados en microcontroller utilizando tecnología RFID. Dentro de la propuesta técnica, se deberán presentar libro de trabajo deberá contener los siguientes temas mínimos; Introducción a RFID; Componentes del sistema RFID; Anatomía del transpondedor RFID pasivo; El módulo lector RFID; Los RFID; Uso del modo ICODE; Comunicaciones del módulo lector en modo ICODE; Obtención del UID del transpondedor Mifare Classic; Uso de claves de seguridad; Escribir datos en un transpondedor Mifare; Uso del formato de valor; Soluciones a ejercicios; Sintaxis del comando para los modos ICODE y Mifare; Comandos adicionales para el modo Mifare; Claves predeterminadas; Almacenar un nuevo valor clave; Comandos adicionales para el formato de bloque de valor y El protocolo RS232; Además deberá incluir 5 kits de microcontroladores para estándar GSM el cual el kit de microcontroladores para el análisis de la tecnología GSM deberá permitir el estudio y análisis de los siguientes conceptos: Protocolo y programación RS232; Construcción y deconstrucción de cuerdas en las comunicaciones; El uso de máquinas de estado en el control de sistemas electrónicos; Comunicaciones RS232 y protocolos de protocolo de enlace; Representación ASCII de caracteres en mensajes; Estructura de mando AT y protocolos de mando utilizados en telecomunicaciones; Envío y recepción de mensajes de texto en sistemas de telefonía móvil; y Control de módem y mensajería. El kit deberá estar compuesto mínimamente por los siguientes elementos: Placa LCD a color; Teclado; Placa GSM; Auriculares con micrófono; Fuente de alimentación y Cable de carga USB. Se deberá incluir un manual de prácticas donde se aborden mínimamente los siguientes temas: Introducción a la telefonía móvil; Configuración de hardware; Un teléfono básico; Una simple  máquina de estados ; Respuestas modernas; Escuchar mensajes; Gestión automática de llamadas; Enviar un mensaje de texto; Recibir un mensaje de texto; Responder automáticamente a un mensaje; Solución de código de flujo para ejercicios; y El protocolo RS232. El paquete de microcontroladores deberá tener 15 licencias de software de desarrollo de sistemas electrónicos y electromecánicos, el cual deberá tener la posibilidad de que el usuario pueda elegir el método de programación entre diagrama de flujo o bloques y dos métodos de codificación con seudocódigo o lenguaje C, dicho software de desarrollo deberá ser de arquitectura abierta, totalmente compatible con tutoriales en línea, documentación y una comunidad en línea activa, y deberá permitir transferir diseños fácilmente entre Windows, PICmicro, AVR, Arduino , Raspberry Pi y ARM. Permitirá que el trabajo sea estructurado de la siguiente manera: Diseño. Permitirá desarrollar un modelo del sistema electrónico mediante el diseñador del sistema y partes de la biblioteca de componentes, para poder controlar el sistema se deberá diseñar a través de diagramas de flujo ó bloques. Incluirá un diseñador de paneles que permitirá desarrollar una interfaz hombre-máquina al igual sus paneles 2D deberán brindar gráficos mas claros, personalizados en todos los paneles con propios dibujos, notas y contará con aplicaciones basadas en web como exportación de HTML el cual permita recopilación de datos que funcionen en cualquier navegador y deberá tener componentes basados en Javascrpt. También deberá tener la función de informes proyectos y permitirán anotar cada diagrama de flujo y panel, deberá permitir trazar variables en gráfico, alcance y registrador de datos, deberá tener una visualización de variables en simulación Deberá permitir ver el código detrás de los componentes, sus mensajes de depuración de componentes serán extendidos, deberá mostrar listas de componentes conectados en ventanas analógicas/digitales, Listas de árboles personalizables en el Explorador de proyectos y listas de iconos, lista de icono que agrupan iconos por macro, archivos de código C, mejoras en las variables constantes, llamadas API para usar paneles 2D, Llamada API controlar la velocidad simulación. Contará con un motor de simulación que mostrará cómo funcionará el sistema. Contará con un motor 3D, el cual mostrará al sistema electromecánico moviéndose bajo el estímulo electrónico. Incluirá un panel de interfaz hombre-máquina, el cual mostrará los valores del mundo real. Una interfaz de programación de aplicaciones permitirá enlazar al sistema incorporado para funciones secundarios de PC e instrumentos de terceros. Una interfaz de desarrollo gráfico 2D y 3D permitirá a los usuarios construir un sistema electrónico completo en pantalla, desarrollar un programa basado en diagramas de flujo estándar o en bloques, simular el sistema y luego producir un código hexadecimal para PIC microcontroladores, dsPIC y PIC24, microcontroladores AVR y Arduino microcontroladores, y microcontroladores ARM. Deberá contener una serie de componentes para protocolos de comunicación chip a chip tales como: I2C, MIDI, un cable, RS232, SPI, UART, CAN, DALI, DMX_512, LIN, Modbus Master. Deberá contener componentes para realizar comunicaciones inalámbricas, USB y basadas en la Web. Estos deberán incluir: Base TCP, TCPIP, USB HID, USB MIDI, USB Serial, USB Slave, Servidor Web (NM7010A), (WIZ810MJ) Paquete de Displays. Deberá permitir a los desarrolladores utilizar los componentes de Display para una amplia gama de pantallas LCD gráficas y alfanuméricas. Deberá ofrecer acceso a una amplia gama de dispositivos (I / O input de entrada y salida. Estos deberán incluir Potenciómetro, Rotary Encoder, Termistor base, 7Segment(Quad), Dashboard lámpara, Teclado, LED (varios), matriz de LED, matriz de LED, Microswitch, PWM, Switch (various), Touch pads. Deberá contener una gama de motores y otros dispositivos electromecánicos dentro del sistema, Analizador de Código G, Motor (Full Bridge), Motor (Half Bridge), Reflector Fotográfico, Transistor Fotográfico, Servo Controlador, Servo Base, Solenoide Base, el Solenoide DC1, Servo, Stepper Genérico, Base paso a paso. Ofrecerá acceso a una variedad de otros componentes útiles que incluyen inyector (File), K8055D, Picoscope, TTI fuente de alimentación, TTI TG5011, acelerómetro Gyro (MPU_6050), buffer circular, EEPROM, FAT, tablas de búsqueda, dará al desarrollador acceso a las funciones de depuración de del sistema, como la creación de perfiles de código y la tecnología Ghost (In Circuit Debug y In Circuit Test), incluyendo las características de Data Recorder y Osciloscopio. Deberá contener un paquete de chips PIC de 16 bits: Dicho paquete de chips permitirá la compilación de los microcontroladores PIC de 16 bits de Microchip Technology. Los dispositivos disponibles en este paquete son de la familia 24F, 24H, 30F y 33F. Utiliza el compilador XC16 de Microchip. 8bit PIC Chip Pack: Este paquete de chips permitirá la compilación de los microcontroladores PIC de 8 bits de Microchip Technology. Los dispositivos disponibles en este paquete son de la familia 10F, 12F, 16F y 18F. Utiliza el compilador XC8 de Microchip. Paquete de chips PIC de 32 bits: Este paquete de chips permitirá la compilación de los microcontroladores PIC de 32 bits de Microchip Technology. Los dispositivos disponibles en este paquete son de la familia 32F. Utiliza el compilador XC32 de Microchip. Paquete de chips AVR / Arduino: este paquete de chips permitirá la compilación de microcontroladores Atmel AVR. Los dispositivos disponibles en este paquete son de las familias ATTINY, ATMEGA, ATXMEGA y AT90. Este paquete también permite la compilación a la familia de dispositivos Arduino. Se deberá presentar dentro de la oferta técnica carta original de apoyo al licitante por parte del fabricante de los kits de desarrollo del sistema de microcontroladores Arduino y software de desarrollo de sistemas electrónicos electromecánicos, donde lo autorice al licitante como representante autorizado y muestre su respaldo para la presente licitación en términos de la lista de bienes y servicios, plan de entrega y especificaciones técnicas, asimismo ratificar que se han tomado las medidas necesarias para garantizar la oportuna producción y entrega, así como para responder respecto de la aplicación de las garantías de fábrica, por un periodo de mínimo un año de aplicación a: mano de obra y refacciones por defectos de fabricación y/o vicios ocultos de los bienes de la marca y modelo ofertados, que los bienes integrados en la oferta técnica, cuentan con refacciones y servicio disponibles en el mercado con una vigencia de por lo menos cinco años, instalación y/o puesta en marcha según se solicite.</t>
  </si>
  <si>
    <t>Paquete de sensor de presión barométrica BMP180 de alta precisión y bajo consumo de energía, rango de medición de 300 a 1100 hPa, basado en tecnología piezo-resisitiva con robustez EMC, interface digital de 2 cables I2C compatible con arduino.</t>
  </si>
  <si>
    <t>Probador de PH con sonda de cable. Pantalla LCD de 22 mm y 3 1/2 dígitos, iluminación de fondo blanca permanente, sensor de PH como sonda de cable desmontable, dos potenciómetros de calibración en el frente, accesorios: estuche, sensor de PH, solución de calibración, cal. destornillador e instrucciones de funcionamiento.</t>
  </si>
  <si>
    <t>Probador de Suelos, 7 en 1 Pantalla Digital Grande Kit de Prueba de Suelo con Humedad, Temperatura, Conductividad, Nitrógeno, Fósforo y Ph, de Mano Medidor de Nutrientes para Plantas y Suelo. Incluye pilas.</t>
  </si>
  <si>
    <t>Sonómetro Profesional. USB 2.0 y datalogger con memoria interna para hasta 32000 cuentas / 1x / sec. ~ 1x / min, conforme con IEC-61672-1 clase 2 para medidores de ruido, medidas MAX y MIN, trípode (1/4 ), display de sobre y bajo rango, salida AC/DC analógica para conectar con analizador de frecuencia o grabadora, estándares: EN-61672-1 clase 2; IEC-61672-1 tipo 2, ANSI S1.4 tipo 2, accesorios: Cable de micrófono de 3m, estuche, cable USB, software para Windows, trípode, adaptador de red 9V-AC, batería y manual.</t>
  </si>
  <si>
    <t>Tacómetro de Fotocontacto con Láser. Proporciona mediciones de RPM por contacto y sin contacto, rápidas y precisas y mediciones de velocidad de superficie de los objetos giratorios, tipo de medición: Velocidad de rotación (RPM, rPm), revoluciones totales (REV), frecuencia (Hz), velocidad de superficie (m/min; In/min; Ft/min; Yd/min) y longitud (m, In, Ft, Yd), rango ancho de medición y alta resolución, lectura sencilla en pantalla LCD con retroiluminación, almacenamiento para 10 valores de medición. Cada uno con varias informaciones adicionales (Max, Min, AVG), orientación láser, apagado automático.</t>
  </si>
  <si>
    <t>Termo-higrómetro, punto de rocío, bulbo húmedo. Display LCD Multifunción retroiluminado, medición de humedad y temperatura ambiental, medida de punto de rocío, cálculo de humedad del aire absoluta en gr/m³ o gr/ft³, cálculo de humedad del aire en Grains/Pound (GPP), g/kg, g/m³ o gr/ft³, indicador del estado de la batería, variación entre ºC y ºF, data hold, funciones de mantenimiento de valores máximo y mínimo, accesorios: Estuche de transporte, pilas, manuales.</t>
  </si>
  <si>
    <t>Vernier 150mm con transmisión de datos, LCD de alto contraste, función IP54, incluye accesorios 2 pares de insertos de medición cortos y largos, 3 pares de inserto de medición con discos de medición 6mm, 10mm, 12.5mm, 2 pares de insertos de medición cono 9mm, 60 y |1 mm, 60, 1 par de insertos de medición con cilindro de medición 1.5x9mm. 1 Sistema de resorte para una presión de medición constante, 1 puente de medición de profundidad 75mm. con caja de plástico de almacenaje.</t>
  </si>
  <si>
    <t>Dirección de Archivo General</t>
  </si>
  <si>
    <t>Caja de Portaobjetos de Microscopio de 100 Uds., con Hebilla de Metal, Rebanadas de 100 Uds., Caja de Almacenamiento de Portaobjetos de Madera con numeración</t>
  </si>
  <si>
    <t>Cinta métrica suave retráctil para tela corporal de color gris o negro Peso del producto 2 Gramos Longitud de la hoja: 150 centímetros Precisión de la medición: 1 Tipo de material del estuche: Plástico</t>
  </si>
  <si>
    <t>Cubrebocas Tricapa Termosellado Calidad Premium, COLOR AZUL, Mascarilla Desechable (200 PACK compuesta de cuatro cajas de 50 unidades) Ajuste nasal interno, Filtración al 99%</t>
  </si>
  <si>
    <t>Micrómetro digital de 0 a 25 mm con resolución de 0,00005 pulgadas y precisión de +/- 0,0001 pulgadas, 2 modos de medición: pulgadas / métrico, visualización LCD grande, Tope de carraca para usar flexible y Funda protectora rígida para protección</t>
  </si>
  <si>
    <t>Papel tipo medico (papel crepado) color blanco certificado ph7</t>
  </si>
  <si>
    <t>Tratamiento: Goma de migajón en pasta. Permite remover polvos y partículas adheridas a distintos soportes. Características especiales: También es un excelente limpiador de telas tales como pantallas de lámparas, textiles y libros encuadernados de tela. Medidas: 425 g.</t>
  </si>
  <si>
    <t xml:space="preserve">Vaso precipitado 1000 ml de Vidrio de borosilicato de transparencia cristalina resistente. Aptos para autoclave.  Vidrio de Borosilicato - Soporta esterilizaciones continuas, temperaturas de hasta 510°C (950°F), químicos y choques térmicos por cambios bruscos de temperatura. Boquilla cónica para vertir fácilmente. Graduados para una medición precisa. DIÁMETRO  DE ABERTURA 4  y ALTO de 5 3/4 </t>
  </si>
  <si>
    <t>Dirección de Laboratorios</t>
  </si>
  <si>
    <t>Aceite afloja todo en aerosol, 550 ml (19 oz).</t>
  </si>
  <si>
    <t>Bote</t>
  </si>
  <si>
    <t>Aceite hidráulico antidesgaste de alto rendimiento para bombas de alta presión y alta capacidad, grado iso 68, densidad a 15,6 c, kg/l, astm d4052: 0,8743, viscosidad cinemática @ 100 c, mm2/s, astm d445: 8.9. Presentación en cubeta de 19 Lt.</t>
  </si>
  <si>
    <t>Cubeta</t>
  </si>
  <si>
    <t>Aceitera de aplicador flexible, 300 ml (10 oz), mecanismo interno metálico, boquilla con punta de latón sólido, bote metálico terminado con pintura electrostática resistente al uso rudo.</t>
  </si>
  <si>
    <t>Aceitera tipo pistola con boquilla flexible con capacidad de 16 oz con gatillo.</t>
  </si>
  <si>
    <t>Adaptador Recto C/junta Esmerilada 14/23, Macho en un extremo.</t>
  </si>
  <si>
    <t>Adaptador Recto C/junta Esmerilada 24/40, Hembra en un extremo</t>
  </si>
  <si>
    <t>Adaptador Recto C/junta Esmerilada 24/40, Macho en un extremo</t>
  </si>
  <si>
    <t>Adhesivo Pegamento Industrial Kl-d 1000, 20 gr</t>
  </si>
  <si>
    <t>Balines de acero inoxidable 2mm, bola de rodamiento. Juego de 200 pzas.</t>
  </si>
  <si>
    <t>Juego</t>
  </si>
  <si>
    <t>Balines de acero inoxidable 4mm, bola de rodamiento. Juego de 300 pzas.</t>
  </si>
  <si>
    <t>Balines de acero inoxidable 6mm, bola de rodamiento. Juego de 100 pzas.</t>
  </si>
  <si>
    <t>Barra magnética de 16x8 mm</t>
  </si>
  <si>
    <t>Barra magnética de 22x8 mm.</t>
  </si>
  <si>
    <t>Barra magnéticas de 62 mm.</t>
  </si>
  <si>
    <t>Barras magnéticas de 70 mm.</t>
  </si>
  <si>
    <t>Barras Red acero 1018 1 in x 180 cm.</t>
  </si>
  <si>
    <t>Bata Quirúrgica Desechable - unisex, sin refuerzo, color azul, puño alyger. Material 100% Polipropileno, Hipoalergénica y Antiestática con Cintas Ajustables en Diferentes Zonas.</t>
  </si>
  <si>
    <t>Bolsa de polietileno con cierre color transparente, pestaña de 18 mm, dimensiones 25x25 cm. Paquete de 100 pzas.</t>
  </si>
  <si>
    <t>Bolsa estándar 384 ml. (13oz.). Lisa. Se puede utilizar para tomar muestras de líquidos, semi-sólidos o sólidos. Soporta temperaturas de hasta 82°C y puede ser congelada hasta -210°C. Fabricada en polietileno. Medidas: 13cm de ancho x 19cm de altura. Espesor de 3 mils (0.076mm). Presentación con 500 piezas. B0-1018WA</t>
  </si>
  <si>
    <t>Bolsas para alimentación parenteral pediátrica de Etil-Vinil-Acetato (EVA), para mezclas nutricionales a ser aplicada vía endovenosa. Capacidad 250 ml.</t>
  </si>
  <si>
    <t>Bolsas para toma de muestra con área para escritura estéril de 18 Oz/530 ml. Soporta temperaturas de hasta 2°C y puede ser congelada hasta -210°C. Fabricada en polietileno. Medidas: 11.5cm de ancho x 23cm de altura. Espesor de 2.5 mils (0.064mm). Insumo desechable. B0-1065-WA. Paquete de 500 pzas.</t>
  </si>
  <si>
    <t>Bombilla de halógeno, 12v 20w, foco repuesto para microscopio.</t>
  </si>
  <si>
    <t>Bombilla de halógeno, 6v 20w, foco repuesto para microscopio.</t>
  </si>
  <si>
    <t>Boquilla para lata roscada, fabricada de latón, ajuste preciso de flama, encendido manual, difusor de calor para direccionar la flama y calentar más rápido el área de trabajo</t>
  </si>
  <si>
    <t>Brazalete de plástico color azul o rosa para identificación infantil. Paquete de 600 pzas.</t>
  </si>
  <si>
    <t>Brazalete hospitalario de plástico color blanco para identificación para adulto. Paquete con 100 pzas.</t>
  </si>
  <si>
    <t>Bulto para cirugía general, lavable, profesional, tela indiolino 100% algodón, color azul, incluye: 1 funda para mesa de mayo, 1 campo de envoltura sencilla, 4 campos sencillos, 5 toallas gruesas, 4 compresas abdominales, 1 campo doble para envoltura, 1 sábana de pie, 1 sábana hendida, 1 sábana de riñón doble y 4 batas quirúrgicas.</t>
  </si>
  <si>
    <t>Buzzer (zumbador acústico) de 3,7 kHz, de 3 a 24 Vcc, con señal de tono constante de 95 dB</t>
  </si>
  <si>
    <t>Cables de 43 cm con caimanes chicos, lámina calibre 28, acabado niquelado, soportan hasta 5 A, 1 cm de ancho. Juego de 5 pzas.</t>
  </si>
  <si>
    <t>Calamina, polvo grado cosmético. CAS 3486-35-9. Presentación 500 grs.</t>
  </si>
  <si>
    <t>Calibrador palmer 0 - 1 pulgadas, universitario, tornillo micrométrico</t>
  </si>
  <si>
    <t>Calibrador vernier micrométrico, escala 0 a 25 mm, resolución 0.01 mm.</t>
  </si>
  <si>
    <t>Cámara térmica, cámara de detección de cortocircuito, infrarrojo térmico para placa base PCB, máquina de instrumentos de diagnóstico rápido, ahorro de imagen IR, ahorro en tiempo real de datos de temperatura real, búsqueda rápida con un clic, más rápida y precisa, lente precisa de enfoque automático, análisis de campo térmico 3D, ubicación precisa y rápida de fallas, ajuste rápidamente la posición de la lente, diseño según las necesidades reales, ajuste rápidamente la dirección de la lente, distancia, etc., gire alrededor de 360 grados, diseño único, estructura estable, rápido y conveniente, almohadilla de silicona resistente a altas temperaturas, protege completamente la seguridad de la placa base.</t>
  </si>
  <si>
    <t>Cámara termográfica completamente radiométrica, resolución de infrarrojos de 120 x 90 (10.800 píxeles), pantalla táctil LCD de 3,5 pulgadas para facilitar la resolución de problemas, rango de medida de temperatura de -20°c a 400°c, paletas de seis colores, puede resistir caídas desde 1 m de altura, protección de la carcasa IP54.</t>
  </si>
  <si>
    <t>Cartucho de tinta conductora: 3 Ink - 2mL, para imprimir circuitos rígidos y flexibles, caducidad de dos años a partir de la entrega.</t>
  </si>
  <si>
    <t>Cartucho para inyector de grasa azul base litio 14 oz, cartucho 390 grs., para aplicaciones industriales y marinas, en los componentes de los chasis y en maquinaria agrícola.</t>
  </si>
  <si>
    <t>Casco cefálico de 20 cm de diámetro pediátrico, fabricado en acrílico cristal de 3 mm grado médico: Inastillable, visibilidad 100%, incluye adaptador para la entrada al oxígeno, reusable.</t>
  </si>
  <si>
    <t>Casco cefálico de 30 cm de diámetro para niño. Fabricado en acrílico cristal de 4 mm grado medico , material resistente, inastillable, visibilidad 100%. Reusable.</t>
  </si>
  <si>
    <t>Casco cefálico pediátrico de 25 cm de diámetro, para crear ambiente controlado de oxígeno y humedad. De acrílico transparente que permite un 95% de visibilidad. Con entrada universal para tubería y accesos para la medición de oxígeno.</t>
  </si>
  <si>
    <t>Casco cefálico, 15 cm de diámetro pediátrico, fabricado en acrílico cristal trasparente 4 mm grado médico: inastillable visibilidad 100%, incluye adaptador para oxígeno, reusable.</t>
  </si>
  <si>
    <t>Catéter intravenoso color rojo 17G X 1 1/2  (38MM). Presentación caja 50 pzas.</t>
  </si>
  <si>
    <t>Charola de plástico levantamuertos, color gris, medidas: 20  x 15  x 7 .</t>
  </si>
  <si>
    <t>Charola de Polietileno para Pesar (Nave para pesar 19), 44*44*8 mm, 7ml. caja con 100 pzas.</t>
  </si>
  <si>
    <t>Charola de polietileno para pesar (Nave para pesar19), 80*80*8 mm, 100 ml. Caja con 100 pzas.</t>
  </si>
  <si>
    <t>Charola para mezclar de 68 x 49 x 12 cm, está fabricada en plástico resistente y ligero con un diseño de base angosta y curva que permite operar con mayor control al momento de trabajar cemento, yeso u otros materiales.</t>
  </si>
  <si>
    <t>Cilindro de aluminio para mecanizado en torno de 1/2  30 cm. Para la manufactura de repuestos y/o piezas de equipos y maquinas institucionales para garantizara el buen funcionamiento de estos.</t>
  </si>
  <si>
    <t>Cilindro de aluminio para mecanizado en torno de 2  30 cm. Para la manufactura de repuestos y/o piezas de equipos y maquinas institucionales para garantizara el buen funcionamiento de estos.</t>
  </si>
  <si>
    <t>Cilindro de aluminio para mecanizado en torno de 3  30 cm. Para la manufactura de repuestos y/o piezas de equipos y maquinas institucionales para garantizara el buen funcionamiento de estos.</t>
  </si>
  <si>
    <t>CNC laser 3 EJES, especificaciones tecnicas: potencia de láser: 50w, tipo de láser: Co2, material de tubo láser: Vidrio, tarjeta de control (a elegir)l: M2 / Ruida, software: Laser Draw o Corel Láser / RD Works, compatible: Windows 7, Vista, XP, 10, sistema antiflama, Luz LED de referencia para corte, enfriamiento de tubo láser: Bomba de agua, área de trabajo: 40 x 40 x 15 cm, precisión: 0,01 mm, temperatura de funcionamiento 5-35°C, plataforma arriba y abajo: Motorizada, área de trabajo: 40 x 40 x 15 cm, peso: 60 kg, tamaño del equipo: 90 x 73 x 41 cm, voltaje: 110v, medidas de rodillo cuarto eje : diámetro: 15 cm, longitud: 30 cm, tamaño: 39 x 17 x 8 cm</t>
  </si>
  <si>
    <t>Coche modelo de laboratorio de física. Se compone de carrocería, eje, rueda. Material: plástico de alta calidad</t>
  </si>
  <si>
    <t>Comal de cocina circular, 28 cm de diámetro, con recubrimiento de teflón.</t>
  </si>
  <si>
    <t>Compresor de pistón de 5 hp completo made in usa industrial. Incluye: Tanque pulmón de 500 litros arrancador magnético a 220 volts, cubre bandas, polines para evitar vibración, motor eléctrico a luz 220 votls trifásico, cabezal de hierro colado de 2 pistones, cuenta con interruptor electroneumático para paro y arranque válvula de desfogue para liberar presión, válvula de seguridad y manómetro, tiene 2 años de garantía por defecto de fabricación</t>
  </si>
  <si>
    <t>Condensadores electrolíticos de diferentes rangos 0.1uf-1000uf, incluye 24 tipos de condensadores electrolíticos radiales de aluminio 10v/16v/25v/50v para tv, monitor lcd, radio, estéreo, juego. Kit con 240 pzas.</t>
  </si>
  <si>
    <t>Conector para barra estabilizadora. Conector vidrio-barra estabilizadora. Material: latón, acabado: cromo. Dimensiones: 12 × 12 × 10 cm.</t>
  </si>
  <si>
    <t>Control de temperatura Robert Shaw (infitrol) 120v, 15a, 60hz, 6 calores - inf-120-8.</t>
  </si>
  <si>
    <t>Controlador de temperatura PID REX-C100 digital led, termostato regulador, con sensor K termopar ac-110v-240v 0°-1300°c.</t>
  </si>
  <si>
    <t>Cortador de varilla de vidrio, fabricado en aleación de zinc niquelado, con diámetro interno de hasta 38 mm</t>
  </si>
  <si>
    <t>Crisol rose de porcelana sin esmalte de 75ml.</t>
  </si>
  <si>
    <t>Crisoles de vidrio para fibra cruda, paquete con 6pzas, modelo A00000140</t>
  </si>
  <si>
    <t>Cubrehematímetro 4-6mm grosor. Presentación con10 pzas.</t>
  </si>
  <si>
    <t>Cuenco para alimentos de aluminio (bowl), dimensiones 30cm diámetro de boca superior x12 cm de alto, capacidad  3.3L</t>
  </si>
  <si>
    <t>Cultivo Choozit MA 4002 5 DCU, Presentación en sobre de 6 g.</t>
  </si>
  <si>
    <t>Cultivo Choozit MM 100 DCU. Presentación en sobre de 6 g.</t>
  </si>
  <si>
    <t>Cultivo Choozit MY8000 5 DCU. Presentación en sobre de 6 g.</t>
  </si>
  <si>
    <t>Cultivo Choozit RA 21 50 DCU. Presentación en sobre de 6 g.</t>
  </si>
  <si>
    <t>Cultivo Choozit TA71 50 DCU. Presentación en sobre de 6 g.</t>
  </si>
  <si>
    <t>Cultivo Choozit TM81 50 DCU. Presentación en sobre de 6 g.</t>
  </si>
  <si>
    <t>Cultivo Moho P. Roqueforti PV LYO 10 D. Presentación en sobre de 6 g.</t>
  </si>
  <si>
    <t>Cultivo Moho PC Sam3 Lyo 10D. Presentación Sobre de 6 g.</t>
  </si>
  <si>
    <t>Cutter de 18 mm para trabajo pesado, cuerpo metálico con alma metálica y grip antiderrapante, seguro automático y cambio automático de cuchilla</t>
  </si>
  <si>
    <t>Cutter de 25 mm para trabajo pesado, con alma metálica y grip, expert, 17902.</t>
  </si>
  <si>
    <t>Dimmer regulador de voltaje AC, 2000w corriente de hasta 25 amperes.</t>
  </si>
  <si>
    <t>Diodo Zener de 5.1 Volts a 1 Watt, 5% tolerancia</t>
  </si>
  <si>
    <t>Diodos emisores de luz led 3mm., piezas electrónicas con 5 colores surtido diodos kit de bricolaje, color emitido por la luz: rojo, verde, amarillo, blanco, azul. Kit con 500 pzas.</t>
  </si>
  <si>
    <t>Electrodos 6011 de 1/8 . Bolsa con 1 Kg.</t>
  </si>
  <si>
    <t>Electrodos 6013 de 1/8 . Bolsa con 1 Kg.</t>
  </si>
  <si>
    <t>Electrodos 6013 de 5/32 . Bolsa con 1 Kg .</t>
  </si>
  <si>
    <t>Electrodos 7018 de 1/8 . Bolsa con 1 Kg.</t>
  </si>
  <si>
    <t>Electrodos 7018 de 5/32 . Bolsa con 1 Kg.</t>
  </si>
  <si>
    <t>Electroimán con bobina primaria/secundaria de alambre de cobre esmaltado, altura 9 cm, diámetro de 7 cm.</t>
  </si>
  <si>
    <t>Embudo de uso pesado - 64 oz filtro de malla atrapa desechos pequeños, polietileno resistente a químicos, pestaña hang tab para colgarlo y almacenarlo fácilmente.</t>
  </si>
  <si>
    <t>Escurridor- estante, secador de cristalería de laboratorio de pared de alambre recubierto con vinilo para 90 lugares y charola desmontable de acero en la parte inferior para el escurrimiento.</t>
  </si>
  <si>
    <t>Esmalte acrílico en aerosol color cromo de secado rápido libre de plomo efecto cromado de alto brillo.</t>
  </si>
  <si>
    <t>Espátula flexible 6 , acero inoxidable, mango comfort grip.</t>
  </si>
  <si>
    <t>Estación 4 en 1 - IR infrarrojo VGA, precalentador, estación de soldadura y estación de retrabajo de aire caliente, además de un sensor de temperatura, visualización ºC/°F, soporte para PCB, lámpara Led 10-127 v.</t>
  </si>
  <si>
    <t>Estación de trabajo fija de 59  de ancho, 1,000 Kg de capacidad de carga. Gran superficie de trabajo de 1.50 x .75 m de madera con cubierta de PVC. Lámina de cuerpo de 1.55 mm de grosor.</t>
  </si>
  <si>
    <t>Estadímetro portátil con Nivelador. Rango de medición 20 a 205 cm. División de 1 mm.</t>
  </si>
  <si>
    <t>Estuko de 40 kg.</t>
  </si>
  <si>
    <t>Excavador dental 0.8mm de acero inoxidable de grado médico</t>
  </si>
  <si>
    <t>Excavador dental 1.4mm de acero inoxidable de grado médico</t>
  </si>
  <si>
    <t>Excavador dental 1.8mm de acero inoxidable de grado médico</t>
  </si>
  <si>
    <t>Filamento para impresora 3D, PLA 2.85 mm, color negro, de alta rigidez. Rollo de 1 Kg.</t>
  </si>
  <si>
    <t>Filamento para impresora 3D, PLA 2.85 mm, de alta rigidez, color azul. Rollo de 1 Kg.</t>
  </si>
  <si>
    <t>Filamento para impresora 3D, PLA 2.85 mm, de alta rigidez, color blanco. Rollo de 1 Kg.</t>
  </si>
  <si>
    <t>Filamento para impresora 3D, PLA 2.85 mm, de alta rigidez, color gris. Rollo de 1 Kg.</t>
  </si>
  <si>
    <t>Filamento para impresora 3D, PLA de 1,75 mm, color negro. Sin enredos, impresión suave sin obstrucciones, sin deformaciones, se adapta a la mayoría de impresoras 3D FDM, precisión +/- 0,02 mm. Rollo de 1 kg.</t>
  </si>
  <si>
    <t>Flanera individual de aluminio, forma cónica, diámetro de 6 cm, diámetro superior de 8 cm, altura de 6 cm. Paquete con 4 piezas</t>
  </si>
  <si>
    <t>Frasco ámbar de boca angosta de 500mL con tapón esmerilado 24/29. Medidas: 85mm de diámetro x 163mm de altura</t>
  </si>
  <si>
    <t>Frasco de vidrio ámbar de 10 mL con tapa de baquelita, paquete de 10 pzas.</t>
  </si>
  <si>
    <t>Frasco para demanda bioquímica de Oxígeno, de 300 ml. Ámbar. Fabricado en vidrio de borosilicato Tipo I, cubierta de PVC color negro. Bloquea la luz visible hasta 800 nm. Completo con tapón robótico esmerilado y tapa negra de plástico. Medidas: 73 mm de diámetro x 167 mm de altura.</t>
  </si>
  <si>
    <t>Frasco pomadera cilíndrica PVC natural, de 50g; Alto del envase: 6 cm, Alto de la tapa tipo rosca: 1.3cm, Alto del atomizador: N/A, Ancho y/o Circunferencia: 3cm, Peso: 10 g, paquete de 5 piezas.</t>
  </si>
  <si>
    <t>Germall Plus conservador cosmético, (Diazolidinil Urea, Yodopropinil Butilcarbamato (IPBC) y Propilenglicol), líquido viscoso, transparente con olor ligero característico. Frasco de 60 g,</t>
  </si>
  <si>
    <t>Glúteos (modelo) para inyección, adulto.</t>
  </si>
  <si>
    <t>Glúteos (modelo) para inyección, infantil.</t>
  </si>
  <si>
    <t>Grasa sintética multiusos c/silicón (ptfe) 400 g lubricante calidad premium que proporciona una protección duradera contra la fricción, desgaste, oxidación y la corrosión.</t>
  </si>
  <si>
    <t>Guía metálica de intubación de 14 Fr.</t>
  </si>
  <si>
    <t>Guía metálica de intubación de 6 Fr.</t>
  </si>
  <si>
    <t>Guía metálica para intubación de 10 Fr</t>
  </si>
  <si>
    <t>Hidrolavadora con depósito de agua de 1900 PSI, motor de 1900 psi, manguera de alta presión de 5 m. cable de línea de 10.67 m, flujo de agua 3.0 l/min, sistema de paro automático, ruedas para fácil transportación., depósito de agua de 30 l, no requiere conexión a la llave del agua, mango ergonómico para fácil manejo, 100% movilidad, conveniente porta accesorios integrado, incluye pistola, lanza con boquilla ajustable, botella atomizadora, conector rápido, conector de entrada de agua, color verde con negro.</t>
  </si>
  <si>
    <t>Hoja de acero inoxidable para horno, dimensiones 32x40 cm.</t>
  </si>
  <si>
    <t>Hoja de sierra de diamante, disco de corte de diamante de 250 mm, para cortar vidrio</t>
  </si>
  <si>
    <t>Jeringa estéril con aguja 18Gx32mm de 20 mL, desechable. Caja con 20 pzas.</t>
  </si>
  <si>
    <t>Juego de tamices de suelo, diámetro 20cm, incluye 10 tamices y 1 juego de tapa e inferior. La apertura de los tamices es de 0.075mm/0,25mm/0,5mm/1mm/2mm/5mm/10mm/20mm/40mm y 60mm.</t>
  </si>
  <si>
    <t>Junta Esmerilada 10/30. Hembra, diámetro externo de 13 mm</t>
  </si>
  <si>
    <t>Junta Esmerilada 14/35. Hembra, diámetro externo de 17 mm</t>
  </si>
  <si>
    <t>Junta Esmerilada 19/38. Hembra, diámetro externo de 22 mm.</t>
  </si>
  <si>
    <t>Junta Esmerilada 29/42. Hembra.</t>
  </si>
  <si>
    <t>Junta Esmerilada 34/45. Hembra.</t>
  </si>
  <si>
    <t>Junta Esmerilada 40/50. Hembra</t>
  </si>
  <si>
    <t>Junta esmerilada de vidrio borosilicato, Hembra 17 X 1.8 X 11.5 mm</t>
  </si>
  <si>
    <t>Junta esmerilada de vidrio borosilicato, hembra 24/40</t>
  </si>
  <si>
    <t>Junta esmerilada de vidrio borosilicato, hembra 29 X 15 mm</t>
  </si>
  <si>
    <t>Junta esmerilada de vidrio borosilicato, hembra 7 X 25 mm</t>
  </si>
  <si>
    <t>Junta esmerilada de vidrio borosilicato, macho, 10/30</t>
  </si>
  <si>
    <t>Junta esmerilada de vidrio borosilicato, macho, 24/40</t>
  </si>
  <si>
    <t>Junta esmerilada de vidrio borosilicato, macho, de 13 X 1.5 X 120 mm</t>
  </si>
  <si>
    <t>Junta Esmerilada Esférica 28/12. Macho.</t>
  </si>
  <si>
    <t>Junta Esmerilada Esférica 35/20. Macho</t>
  </si>
  <si>
    <t>Junta esmerilada inferior 10/30 (macho), diámetro externo de 8mm aproximadamente</t>
  </si>
  <si>
    <t>Junta esmerilada inferior 19/38 (macho), diámetro externo de 17mm aproximadamente</t>
  </si>
  <si>
    <t>Junta esmerilada inferior 24/40 (macho), diámetro externo de 22mm aproximadamente</t>
  </si>
  <si>
    <t>Junta esmerilada inferior 29/42 (macho), diámetro externo de 27mm aproximadamente</t>
  </si>
  <si>
    <t>Junta esmerilada superior 19/38 (hembra), diámetro externo de 22mm aproximadamente</t>
  </si>
  <si>
    <t>Junta esmerilada superior 24/40 (conexión hembra), diámetro externo de 27 mm aproximadamente.</t>
  </si>
  <si>
    <t>Junta esmerilada superior 24/40 (entrada hembra), con diámetro externo de 22 mm aproximadamente.</t>
  </si>
  <si>
    <t>Junta esmerilada superior 29/42 (conexión hembra), diámetro externo de 32 mm aproximadamente.</t>
  </si>
  <si>
    <t>Kit para electrodeposición de cobalto, El kit consta de: 1 tanque forrado de vidrio de 15.5 cuartos (14 pulgadas de diámetro x 10 pulgadas), Termómetro, Bolas de control de niebla, Concentrado de cobalto, parte A, 32 onzas, Concentrado de cobalto, parte B, 48 onzas.</t>
  </si>
  <si>
    <t>Kit para inspección por líquido penetrante visible removible con solvente, contiene: 2 latas de penetrante, 2 latas de revelador, 4 latas de limpiador, limpiador de manos y estuche de transporte de plástico. Todas las latas son de 300g</t>
  </si>
  <si>
    <t>Kit thermofit de colores con diferentes diámetros (tubo termocontráctil), 560 tramos de 4,5 cm cada uno, color negro: 90 con Ø de 1 mm / 50 con Ø de 4 mm / 25 con Ø de 10 mm / 20 con Ø de 13 mm color rojo: 70 con Ø de 1,5 mm / 50 con Ø de 4 mm / 25 con Ø de 7 mm color azul: 50 con Ø de 2,5 mm / 30 con Ø de 5 mm / 30 con Ø de 6 mm color amarillo: 70 con Ø de 2 mm color verde: 50 con Ø de 3,5 mm.</t>
  </si>
  <si>
    <t>Lactodensímetro con termómetro 15-40. Las lecturas se expresan en grados lactodensimétricos.</t>
  </si>
  <si>
    <t>Lámpara de alcohol de vidrio con tapa, capacidad de 120 mL.</t>
  </si>
  <si>
    <t>Lámpara de diagnóstico metálica luz LED, luz blanca, con pilas incluidas AAA, práctica pinza metálica para fijar en la bata. Largo: 13.5cm aprox. Colores negro y plata.</t>
  </si>
  <si>
    <t>Lámpara de pie con lupa 3x, Led 18w. 74 lámpara de aumento de tatuaje led con ruedas.</t>
  </si>
  <si>
    <t>Lentes de 50 mm de diámetro (kit de 6 lentes: doble convexa, plano-convexa, cóncavo-convexa, doble cóncava, plano-cóncava y convexo-cóncava).</t>
  </si>
  <si>
    <t>Llave de paso recta PTFE 12,5 tubo-tubo, con diámetro externo de 8mm.</t>
  </si>
  <si>
    <t>Llave dinamométrica 1/2 , 20-220 nm (llave torque).</t>
  </si>
  <si>
    <t>Llave dinamométrica 3/4 , 135-800 nm (llave torque).</t>
  </si>
  <si>
    <t>Manguera de hule para compresor, 10 m x 3/8 , Manga antitorsión para evitar rupturas y reducir desgaste, conectores de latón para máxima resistencia, presión máxima: 300 psi / 2,068 kpa.</t>
  </si>
  <si>
    <t>Matraz de destilación de 250 mL con dos bocas en ángulo, junta central y lateral 14/20, fondo redondo, fabricado en vidrio de borosilicato, Tipo I, Clase A</t>
  </si>
  <si>
    <t>Matraz de ebullición de 250 mL, con junta 24/40, fabricado en vidrio de borosilicato, tipo I, clase A</t>
  </si>
  <si>
    <t>Matraz de fondo plano, junta 24/40, 100 mL, en vidrio de borosilicato según las especificaciones de la ASTM</t>
  </si>
  <si>
    <t>Matraz de fondo plano, junta 24/40, 50 mL, en vidrio de borosilicato según las especificaciones de la ASTM</t>
  </si>
  <si>
    <t>Matraz Erlenmeyer de vidrio, 50 mL, boca angosta, graduado con tapón de rosa fenólico</t>
  </si>
  <si>
    <t>Matraz Kitazato de 1 lt. Fabricado en vidrio de borosilicato conforme ASTM E438, Tipo I, Clase A. con paredes gruesas. Intervalo de la graduación de 300 a 1000 ml. División de 50 ml. Graduación y área para identificación en color blanco. Medidas aproximadas: 137mm de diámetro (mayor) x 238mm de altura. Soporta un vacío de hasta 760mm Hg. Tubo lateral con diámetro externo de 10mm.&amp;nbsp;Compatible con tapón de hule del # 8. P-5340</t>
  </si>
  <si>
    <t>Matraz Kitazato para filtración al vacío. Capacidad de 25 mL con tubulación lateral. Graduación en color blanco de 5 a 20 mL subdivisión de 5 mL.</t>
  </si>
  <si>
    <t>Matraz Kitazato para filtración al vacío. Capacidad de 50 mL con tubulación lateral. Graduación aproximada en color blanco 20 a 40 mL sub-división de 10 mL.</t>
  </si>
  <si>
    <t>Matraz volumétrico de 1000mL. Clase A ASTM. Fabricado en vidrio de borosilicato con tapón de vidrio</t>
  </si>
  <si>
    <t>Matraz volumétrico de vidrio borosilicato, graduación esmaltada, boca esmerilada, con tapón, capacidad 2000 mL</t>
  </si>
  <si>
    <t>mecha para lámpara de alcohol, medida de 12 cm (error de precio)</t>
  </si>
  <si>
    <t>Mecha para lámpara de alcohol, medida de 12 cm (paquete con 12 piezas)</t>
  </si>
  <si>
    <t>Medidor digital de flujo y velocidad de aire (anemómetro), unidades de medición: metros cúbicos por minuto (cmm), metros cúbicos por segundo (cms) o pies cúbicos por minuto (cfm). rango desde .001 hasta 9.999 m2 o ft2.</t>
  </si>
  <si>
    <t>Medidor digital de luminosidad (luxómetro), 4 niveles de resolución: x1, x10, x100 y x1000, 2 unidades de medida: lx (lux) y fc (foot-candle), detector óptico: sensor a foto diodo de silicio con filtro.</t>
  </si>
  <si>
    <t>Mesa de trabajo a muro TIPO 1: 1800 mm, ancho total de 900 mm, ancho de superficie de trabajo de 750 mm, altura de trabajo de 900 mm. Un riel electro-distribuidor en aluminio, dos sockets dobles tipo plug NEMA 5-15, una caja de fusibles IP 44. La superficie de trabajo de gres técnico de 30 mm</t>
  </si>
  <si>
    <t>Mesa de trabajo a muro TIPO 12: 1200 mm, ancho 685 mm, ancho de superficie de trabajo de 600 mm, altura de 900 mm y altura total de 1895 mm, panel contra salpicaduras. Un riel electro-distribuidor en aluminio. La superficie de trabajo de melamina. Estructura metálica con un marco con patas en C</t>
  </si>
  <si>
    <t>Mesa de trabajo de uso pesado: 152 cm de frente, 76 cm de ancho, altura ajustable de 74 a 99 cm. Capacidad de carga de 907 kg y un grosor de 1 1/2?. Las patas de la mesa deberán estar fabricadas en lamina calibre 15. La superficie de la mesa deberá ser de madera comprimida</t>
  </si>
  <si>
    <t>Mesa de trabajo y/o caballete, modelo: c700, construido de acero 100% de alta calidad, capacidad de 590 kg. solo y 1,180 kg. por par, brazos de apoyo ajustables a 2x4s o 4x4s, fabricado con acero recubierto de polvo y galvanizado.</t>
  </si>
  <si>
    <t>Microjeringa de vidrio de 250 micro litros para cromatografía. Con aguja fija de calibre G26S. Barril de vidrio de borosilicato. Émbolo de punta de acero inoxidable. Reutilizable</t>
  </si>
  <si>
    <t>Microscopio digital de 3 lentes, microscopio HDMI LCD de 10.1 pulgadas, microscopio de soldadura, lupa de microscopio de monedas para monedas de error, microscopio biológico con diapositiva, 64 Gb, compatible con PC.</t>
  </si>
  <si>
    <t>Moldes de policar-flex de alto rendimiento, duros, flexibles y de alto brillo, Resiste altas temperaturas. Paquete de 3 pzas.</t>
  </si>
  <si>
    <t>Mototool 4300-9/64 con 9 aditamentos, 64 accesorios, maletín metálico, velocidad variable de 5.000 - 35.000 rpm.</t>
  </si>
  <si>
    <t>Multivitamínico MVI 12 pediátrico, solución inyectable. Presentación en Caja con 1 frasco ámpula con liofilizado y 1 ampolleta con diluyente.</t>
  </si>
  <si>
    <t>Navaja de bolsillo mediana con 13 funciones (saca corcho, destapador, destornillador de 6mm, pelacables, parillo de dientes, punzón y aguja de cocer, lima de uñas, limpia uñas, pinzas, abrelatas, destornillador de 3mm, hoja grande y hoja pequeña) dimensiones: altura de 15mm, longitud de 84mm, ancho 26mm y peso de 52g, material de la cacha es ABS/cellidor, navaja de acero.</t>
  </si>
  <si>
    <t>Optoacoplador salida de transistor: modelo H11AA1.</t>
  </si>
  <si>
    <t>Pastilla de tiosulfato de sodio, fabricada en polietileno. Con área para escritura. Medidas: 11.5cm de ancho x 23cm de altura. Espesor de 2.5 mils (0.064mm). Presentación con 100 piezas. B0-1254WA</t>
  </si>
  <si>
    <t>Pegamento 850 Profesional, presentación de 1 kg</t>
  </si>
  <si>
    <t>Pelador de acero inoxidable, mango de plástico, dimensiones 24x15x2cm peso de .101kg., y cuchilla de acero inoxidable</t>
  </si>
  <si>
    <t>Película plástica estirable ancho 18  cal 50, película de polietileno de alta elongación y adhesividad, para empacar y proteger cajas, muebles y artículos en general. Rollo de 244 m</t>
  </si>
  <si>
    <t>Perilla de baquelita chica (chapetón) de 24 mm de diámetro y 16 mm de alto, con centro de latón y prisionero, es de color negro.</t>
  </si>
  <si>
    <t>Perilla indicadora de baquelita (redonda), de 26,5 mm de diámetro, 27 mm de largo, 12 mm de ancho y 15 mm de alto, con centro de latón y prisionero, es de color negro.</t>
  </si>
  <si>
    <t>Picnómetro 50mL. Tipo Gay-Lussac, sin termómetro. Fabricado en vidrio de borosilicato (Boro 3.3). Tapón de vidrio con capilar; esmerilado 10/19.</t>
  </si>
  <si>
    <t>Picnómetro Le Chatelier 24mL, clase A ASTM; con número de serie individual, fabricado en vidrio de borosilicato, graduación de 0 a 1.0mL en la parte inferior del bulbo y tapón esmerilado</t>
  </si>
  <si>
    <t>Piedra para afilar de óxido de aluminio, grano 150, para afilado de cuchillo, tijeras y herramientas de corte en general.</t>
  </si>
  <si>
    <t>Piedras de repuesto para encendedor de chispa, compatibles con encendedor de chispa maraca Trupper. Bolsa con 5 pzas.</t>
  </si>
  <si>
    <t>Pilas AA recargables nimh, baterías alta capacidad de carga 2500mah 1.2v, paquete con 4 pilas recargables (pre-cargadas)</t>
  </si>
  <si>
    <t>Pilas alcalinas multiusos tipo D, paquete de 2 piezas.</t>
  </si>
  <si>
    <t>Pinza de acero inoxidable para membranas. Fabricada en acero inoxidable, agarradera con polipropileno. Cuenta con puntas lisas y suaves para evitar dañar la membrana. Esterilizable en autoclave. 51147</t>
  </si>
  <si>
    <t>Pinza de disección, recta, sin dientes, punta con estrías transversales, acero inoxidable</t>
  </si>
  <si>
    <t>Pinza de joyero punta fina de 115 mm, de acero inoxidable.</t>
  </si>
  <si>
    <t>Pinza de plástico para junta esférica tamaño 24. Fabricada en poliacetal, color verde. Compatible con junta esmerilada 24/40 y 24/25.</t>
  </si>
  <si>
    <t>Pinza de plástico para junta esférica tamaño 45. Fabricada en poliacetal, color café. Compatible con junta esmerilada 45/50.</t>
  </si>
  <si>
    <t>Pipeta de 11 ml para leche, fabricada en borosolicato.</t>
  </si>
  <si>
    <t>Pipeta de 9 ml para leche, fabricada en borosolicato.</t>
  </si>
  <si>
    <t>Pipeta de transferencia de 3 ml/13.8 cm. Paquete con 500 pzas.</t>
  </si>
  <si>
    <t>Pipeta graduada de 20mL. División de 0.1mL. Código de color amarillo</t>
  </si>
  <si>
    <t>Pipeta graduada de 25mL. Intervalo de la graduación de 0 a 24mL. División de 0.10mL. Tolerancia de ±0.20mL. Clase B. Fabricada en vidrio de borosilicato</t>
  </si>
  <si>
    <t>Pipeta volumétrica 2mL. Clase A ASTM; tolerancia de ±0.006mL. Longitud aproximada de 345mm. Código de color naranja</t>
  </si>
  <si>
    <t>Pipeta volumétrica 3mL. Clase A ASTM. Diseñada conforme especificación ASTM E969, Clase A. Tolerancia de ±0.01mL. Longitud aproximada de 360mm.</t>
  </si>
  <si>
    <t>Pistilo de porcelana para mortero de capacidad 75 mL.</t>
  </si>
  <si>
    <t>Pistola de calafateado profesional de alto rendimiento, útil para obtener mayor precisión en la aplicación de selladores y adhesivos, cuenta con un barril giratorio para cargar un cartucho de sellador de hasta 600 ml, una pipeta resistente a la viscosidad y un émbolo de plástico.</t>
  </si>
  <si>
    <t>Pistola de engrase de 7000 PSI de alta resistencia con carga de 14 onzas, Kit que incluye manguera flexible de resorte de 18 pulgadas, 2 acopladores reforzados, 1 boquilla afilada, 2 tubos rígidos de extensión incluidos, naranja</t>
  </si>
  <si>
    <t>Pistola eléctrica de aire a presión, motor de 3/4 hp, flujo de aire: 70 cfm, incluye 5 boquillas intercambiables. air-1000.</t>
  </si>
  <si>
    <t>Pistola eléctrica para silicón de 5/16  cuerpo y gatillo de nylon.</t>
  </si>
  <si>
    <t>Placa de mazzini para pruebas de aglutinación, (placa de vidrio con con 12 cavidades de 16 mm de diámetro y 2.3 mm de profundidad, con superficie mate)...</t>
  </si>
  <si>
    <t>Placas mazini, (diferencia de precio)</t>
  </si>
  <si>
    <t>Platillos de aluminio, con asa, diámetro de 7 cm. Presentación con 100 piezas</t>
  </si>
  <si>
    <t>Plicómetro medidor adiposo (Grasa y masa).</t>
  </si>
  <si>
    <t>Potenciómetro de 5 pines con switch 100 Kohm.</t>
  </si>
  <si>
    <t>Potenciómetro de 5 pines con switch 500 Kohm.</t>
  </si>
  <si>
    <t>Potenciómetro de recortadora contiene 15 valores, cada valor incluye 10 piezas, Kit surtido de 150 piezas en total, 100ohm-1mohm resistor surtido azul blanco vertical pcb preset variable trimmer potenciómetro variable.</t>
  </si>
  <si>
    <t>Potenciómetros 5 pines con switch 50 Kohm.</t>
  </si>
  <si>
    <t>Prensa 5  apertura máxima, profundidad 2 1/2 , de hierro nodular para carpintería, fabricadas de hierro nodular, mordazas grandes que proporcionan mayor estabilidad y evita el daño de la superficie.</t>
  </si>
  <si>
    <t>Puntas Eppendorf capacidad de 50 a 1000?l. No estériles. Código de color azul. Longitud de 71mm. Se pueden utilizar con diferentes modelos de micropipetas de otros fabricantes. Esterilizables en autoclave. Presentación en caja reutilizable con 96 puntas.</t>
  </si>
  <si>
    <t>Refrigerante de rosario de 40 cm con junta 24/40. Fabricado en vidrio de borosilicato. Medidas aproximadas: 41mm diámetro externo de la chaqueta x 600mm largo de la chaqueta x 750mm altura total. 10 bulbos. Punta de goteo en el extremo inferior. Las conexiones aceptan tubería flexible con diámetro interno de 10mm</t>
  </si>
  <si>
    <t>Regadera de emergencia en tubería de acero inoxidable tipo 304 de 1 ¼?, se activa mediante una jaladera. Regadera con una campana de 10? de diámetro y disco de 8? de diámetro, un lavaojos con dos rociadores y malla cubre polvo sobre una charola de 10? de diámetro</t>
  </si>
  <si>
    <t>Relevador de estado sólido 40 Amp, AC a AC.</t>
  </si>
  <si>
    <t>Resistencia de carbón, de 1 Watt, al 5% de tolerancia, de 560 Ohms</t>
  </si>
  <si>
    <t>Resistol 5000 para superficies presentación de 4 litros.</t>
  </si>
  <si>
    <t>Servomotor de 30 kilogramos de fuerza con un giro de 360 grados, alto torque, waterproof y engranajes de metal, torque de 29.5 kg a 5v, torque de 34.5 kg a 6.8v, velocidad de .2 sec/60° a 5v, velocidad de .17 sec/60° a 6.8v.</t>
  </si>
  <si>
    <t>Sharomix 705, (conservante cosmético) grado cosmético, presentación 350 gr.</t>
  </si>
  <si>
    <t>Solución intravenosa de Dextrosa al 50%, uso médico, presentación 500 ml.</t>
  </si>
  <si>
    <t>Solución inyectable de cloruro de sodio al 17.7%, uso médico, presentación 50 ml</t>
  </si>
  <si>
    <t>Tapón de hule número 6.5. Medidas (aproximadas): 31mm de diámetro superior x 26mm de diámetro inferior x 25mm de altura.</t>
  </si>
  <si>
    <t>Tapón para tubo de cultivo con tapa fenólica color negro, rosca 18-415; sello de hule. Repuesto para tubos de cultivo con roscado 18-415 2518415-B</t>
  </si>
  <si>
    <t>Tapón para tubo de cultivo con tapa fenólica color negro, rosca 24/410, sello de hule. Repuesto para tubos de cultivo con roscado 24/410. K-45066B</t>
  </si>
  <si>
    <t>Tarja para trabajo de pie TIPO 1: 1200 mm de largo, 750 mm de ancho y 900 mm de altura, con superficie de gres técnico. Incluirá grifo tipo ?cuello de ganso? para suministro de agua, panel de protección anti-salpicaduras de acrílico de doble cara, escurridor para cristalería y taza de goteo</t>
  </si>
  <si>
    <t>Tarja para trabajo de pie TIPO 2: 1200 mm de largo, 750 mm de ancho y 900 mm de altura, con superficie de gres técnico. Incluirá grifo tipo ?cuello de ganso? para suministro de agua, un panel de protección anti-salpicaduras de acrílico de doble cara, escurridor para cristalería y taza de goteo</t>
  </si>
  <si>
    <t>Tarro blanco de 20 g con tapa. Paquete de 10 pzas.</t>
  </si>
  <si>
    <t>Tarro de 40g, blanco con tapa y linner, modelo doble fondo, material: polipropileno, alto: 41.9 mm, ancho 60.02 mm. Paquete de 10 pzas.</t>
  </si>
  <si>
    <t>Tela óptica, paño grueso de 20x20 cm para limpieza de lentes de microscopios.</t>
  </si>
  <si>
    <t>Titanio en Lámina, espesor 0,25 mm, 99,7 % base de metales traza. Envase con 1 pieza</t>
  </si>
  <si>
    <t>Envase</t>
  </si>
  <si>
    <t>Toallas absorbentes interdobladas, color blanco, tipo 92231. Presentación caja con 20 paquetes con 100 hojas cada uno.</t>
  </si>
  <si>
    <t>Transformador de seguridad de bajo perfil. Modelo: FLG39.21/60054-1. 0-115v, 50/60hz. Salida 0-18, 800mA</t>
  </si>
  <si>
    <t>Tubo de borosilicato 6.5 mm de diámetro y 1.50 m de largo, presentación en paquete de 20 kg (335 piezas aproximadamente).</t>
  </si>
  <si>
    <t>Tubo de borosilicato 7.5 mm de diámetro y 1.50 m de largo, presentación en paquete de 20 kg (290 piezas aproximadamente).</t>
  </si>
  <si>
    <t>Tubo de borosilicato de 5.5 mm de diámetro y 1.50 m de largo, presentación de paquete de 20 kg (450 piezas aproximadamente).</t>
  </si>
  <si>
    <t>Tubo de extensión para oxígeno desechable de 2.13 m.</t>
  </si>
  <si>
    <t>Tubo de soplado de vidrio borosilicato de Egytree de 10.0 in, paquete con 5 tubos transparentes de 12 mm de diámetro externo y 2 mm de espesor de tubo de pared.</t>
  </si>
  <si>
    <t>Tubo de vidrio de borosilicato trasparente 12 X 2.2 X 1440 mm, presentación en paquete de 20 kg (89 piezas aproximadamente).</t>
  </si>
  <si>
    <t>Tubo de vidrio neutro con diámetro externo de 12 mm. Pared delgada. Extremos cortados. Longitud de 140 cm, paquete de 9 piezas aproximadamente por Kg.</t>
  </si>
  <si>
    <t>Tubo Nessler estándar para comparación de color APHA en vidrio de borosilicato, capacidad de 50 ml, dimensiones 20x300 mm</t>
  </si>
  <si>
    <t>Tubos de cultivo de poliestireno (PS). Medidas 16 x 150mm. Capacidad aproximada de 25 ml. Fondo redondo. Caja con 1000 piezas</t>
  </si>
  <si>
    <t>Tuerca hexagonal de 3/4 , presentación de 50 piezas.</t>
  </si>
  <si>
    <t>Tuerca hexagonal de 5/16 , presentación de 50 piezas.</t>
  </si>
  <si>
    <t>Tuerca hexagonal de 5/8 , presentación de 50 piezas.</t>
  </si>
  <si>
    <t>Tuerca hexagonal de 7/16 , presentación de 50 piezas.</t>
  </si>
  <si>
    <t>Varilla acodada, forma de L extremos redondeados para siembra en microbiología, dimensiones15x5x0.6 mm</t>
  </si>
  <si>
    <t>Varilla de vidrio 6.5 mm de diámetro, 1.20 m de longitud, paquete de 20 kg (170 piezas aproximadamente).</t>
  </si>
  <si>
    <t>Varilla de vidrio 7.5 mm de diámetro, 1.20 m de longitud, paquete de 20 kg (120 piezas aproximadamente).</t>
  </si>
  <si>
    <t>Varilla de vidrio en tramo de 5 mm de diámetro y 1500 mm de longitud, presentación en paquete de 1 kg.</t>
  </si>
  <si>
    <t>Vaso de precipitado de poliestireno, translúcido, para autoclave, resistente a productos químicos, graduado, capacidad 400 mL.</t>
  </si>
  <si>
    <t>Vaso de vidrio de 1L. Repuesto para licuadora industrial. Resiste altas temperaturas.</t>
  </si>
  <si>
    <t>Ventilador de refrigeración, proyector de 3 cables modelo: efa5321b2-g010-f99. 12v 3.6w.</t>
  </si>
  <si>
    <t>Vernier de 5 , Tolerancia: 0.158  / 0.4 mm, Capacidad máxima 5 /127mm..</t>
  </si>
  <si>
    <t>Vidrio de reloj, con vidrio de borosilicato, diámetro de 12 cm.</t>
  </si>
  <si>
    <t>Watthorímetro digital, Medición en potencia real. Medición en RMS real para ACV, AC, Watt:0a6000Wx1W. Factor de poder : 0.01 a 1.00 x 0.01 P, ACV:0a600VX0.1V. ACA:0a10.00Ax0.01A. Dimensión 398g DE 190X88X40mm, condiciones de operación de 0 a 50 grados Celsius, rango de 6000W con resolución de 1W y presión de +- 1% + 5 W</t>
  </si>
  <si>
    <t>Dirección de Servicio Médico Universitario</t>
  </si>
  <si>
    <t>Balanza de composición corporal, medidor de índice de masa corporal, grasa visceral, metabolismo basal, porcentaje de grasa corporal y la cantidad de musculo esquelético. 38x39x100cm, con capacidad de carga de 200kg. medición cruzada con 8 electrodos.</t>
  </si>
  <si>
    <t>Baumanómetro manual, carátula de fácil lectura, Brazalete en nylon resistente, manguera y perilla en silicón reforzado, válvula de alta durabilidad, estetoscopio con campana simple. Escala: 0 a 300 mmHg. Brazalete para Adulto. Campana de doble cabeza. Membrana: 4.7 cm.</t>
  </si>
  <si>
    <t>Biombo estructura de tubo redondo cromado, tubos en forma de hojas con 2 secciones cubiertas con cortinas en color azul o blanco en tela no traslucida para dar privacidad al usuario, 3 patas (1 sencilla y 2 dobles) de tubo redondo con ruedas locas en color negro, Medidas aproximadas del total de la estructura largo 1.29m y alto 1.74m.menor.</t>
  </si>
  <si>
    <t>Cinta metálica para uso antropométrico, anchura 7mm,Zona neutra de 8 cm antes de la zona 0 para el cruce de las   mediciones,Graduación en cm y mm, Material de acero flexible.</t>
  </si>
  <si>
    <t>Estetoscopio negro, doble Campana de Acero Inoxidable, acabado de pieza torácica aluminio. Diámetro de la campana: 4.8 cm.</t>
  </si>
  <si>
    <t>Medidor de glucosa y cetonas (b-hidroxibutirato) en sangre completa, con 25 tiras reactivas</t>
  </si>
  <si>
    <t>Mesa mayo tubular con ruedas y charola de acero inoxidable, tubo redondo de 1, calibre 20 solera de 3/4 x 1/8 acabado cromo cuadrado, ruedas giratorias tipo bola 1 5/8 y charola de acero inoxidable calibre 24</t>
  </si>
  <si>
    <t>Negatoscopio, luminosidad totalmente uniforme 5,000 lm. alto 60 cm, largo 60 cm, grosor: 6 mm</t>
  </si>
  <si>
    <t>Oxímetro. Pantalla OLED, lectura de SpO2 y frecuencia cardiaca, monitor tipo onda y barra gráfica.</t>
  </si>
  <si>
    <t>Plicómetro fabricado en plástico ABS, con resortes de alta resistencia, apertura de 80mm, precisión: 1mm, cierre de 10g/mm2</t>
  </si>
  <si>
    <t>Sabanas de pie, de tela, color azul, lavable, medidas de 150x190 cm. Tela de algodón</t>
  </si>
  <si>
    <t>Torundero de acero inoxidable, con tapa, capacidad de 500 ml.</t>
  </si>
  <si>
    <t>Vitrina Fabricada en lámina, Acabado en esmalte Colores: Gris o Arena, puerta superior de  vidrio con chapa de seguridad, puertasde vidrio, cajón de lámina, medidas: 155 x 38 x 60 cm</t>
  </si>
  <si>
    <t>Dirección de Servicio Social, Prácticas Profesionales y Vinculación Laboral</t>
  </si>
  <si>
    <t>Aguja hipodermica 18GX38  Caja 100pz</t>
  </si>
  <si>
    <t>Aguja hipodérmica 25GX16  Caja 100pz</t>
  </si>
  <si>
    <t>Jeringa estéril 20 ml caja 50pz c/aguja</t>
  </si>
  <si>
    <t>Sales cuaternarias de Amonio TH4 1L</t>
  </si>
  <si>
    <t>Litro</t>
  </si>
  <si>
    <t>Dirección de Televisión</t>
  </si>
  <si>
    <t>Guantes de nitrilo color verde resistentes a químicos, talla mediana, modelo S-19714, caja con 12 pares</t>
  </si>
  <si>
    <t>Escuela Preparatoria Número 1</t>
  </si>
  <si>
    <t>1 Caja de pomaderas de 60 Gr/ MI de plástico con tapa (tarro frasco opaco)</t>
  </si>
  <si>
    <t>Asa bacteriológica de nicromo calibre 1/1000 5 mm</t>
  </si>
  <si>
    <t>caja con 100 envases botella farmacéutico 80 Ml plástico, tapa inviolable.</t>
  </si>
  <si>
    <t>PORTAOBJETO PULIDO  DE VIDRIO DE 76X52 MM. CJ. C/72 OPMS3</t>
  </si>
  <si>
    <t>PUNTA DE PLASTICO PARA PIPETA DE 1-200 ul. C/FILTRO PQ. C/1000 TF-200</t>
  </si>
  <si>
    <t>PUNTA DE PLASTICO PARA PIPETA DE 100 A 1000 ul. PQ. C/1000 4846</t>
  </si>
  <si>
    <t>UN CUBREOBJETO DE VIDRIO DE  24X50 MM. CJ. C/100 OP-CG4</t>
  </si>
  <si>
    <t>Escuela Preparatoria Número 2</t>
  </si>
  <si>
    <t>Probador de Alcohol en Aliento Recargable, alcoholímetro Digital LCD, probador de Alcohol por soplado, medidor de detección de conducción en estado de ebriedad.</t>
  </si>
  <si>
    <t>Escuela Preparatoria Número 4</t>
  </si>
  <si>
    <t>Móvil CASSY-2 instrumento de medición universal con WIFi integrado que se utiliza con sensores para realizar mediciones de química, física y biología, pantalla táctil. Frecuencia de muestreo máx. 100.000 valores/segundo. Pantalla gráfica: 9 cm. Resolución: 12 bits, Resolución temporal de las entradas del temporizador:  20 ns., altavoz integrado para tonos de tecla, dispositivo de almacenamiento de datos, capacidad de la batería 14 vatios-hora ( tamaño AA reemplazable), Dimensiones: 175 mm x 95mm x 40 mm, Operación: gran rueda táctil capacitiva (42 mm).</t>
  </si>
  <si>
    <t>Escuela Preparatoria Número 5</t>
  </si>
  <si>
    <t>MICROSCOPIO COMPUESTO BINOCULAR DIGITAL LED 40X-2500X CON ESCENARIO 3D Y CAMARA USB Microscopio biológico profesional, 6 niveles de aumento de campo amplio de 40X a 2500X. La cabeza binocular proporciona flexibilidad y comodidad con características de ajuste avanzadas. La iluminación LED brillante y equilibrada de luz diurna utiliza nuestra lente de ojo mosca especializada para una mejor uniformidad y contraste. Incluye una cámara ocular digital USB 2.0 de 0.3 MP y un software profesional de microscopía para capturar fotos y videos en tu PC.  Características    Oculares: PL10X/18 mm con ajuste de dioptrías de ± 5 mm en uno de los oculares.    Cabeza: Binocular tipo Siedentopf inclinada a 30°, con ajuste de distancia interpupilar de 50 - 75 mm y cámara digital de 3.0 MP integrada.    Revólver: Cuádruple con anillo antiderrapante y tope, montado sobre rodamientos de bolas de alta tensión.    Objetivos: 4X, 10X, 40X (retráctil) e inmersión 100X (retráctil) con óptica plan acromática y anillo de color para fácil identificación.    Cuerpo: Estativo, robusto y reforzado con acabado en pintura epóxica.    Platina: De doble placa con movimiento coaxiales X-Y, 140 x 132 mm, vernier, escala milimétrica (de 88 x 60 mm), pinza y tope con ajuste de altura.    Condensador: Abbe, A.N. 1.25 con tornillo elevador.    Diafragma: De iris con portafiltro.    Enfoque: Coaxial antiderapante macrométrico y micrométrico de precisión 0.002 mm con ajuste de tensión.    Iluminación: LED 3W con control de intensidad.    Alimentación: CA 120V, 50/60 Hz.    Con los siguientes accesorios:    Cable trifásico.  Cable USB.  Disco de instalación.  Kit de limpieza.  Funda de plástico.  Instructivo en español.  Aceite de inmersión.</t>
  </si>
  <si>
    <t>Modelo de esqueleto médico numerado, para anatomía.  Huesos de esqueleto de tamaño real: incluye un modelo de columna vertebral con conexiones de cartílago, un modelo anatómico de cráneo, brazos y piernas desmontables y un soporte de apoyo con ruedas para sostener el modelo de cuerpo humano de 178 cm de altura. También incluye un póster laminado que identifica los huesos en el modelo de sistema esquelético, incluye un modelo de cráneo humano anatómicamente preciso con mandíbula desmontable y tapa de cráneo, modelo de columna vertebral con conexiones de cartílago y ramas de arteria y nervios, modelo pélvico, y brazos y piernas; el modelo de anatomía del esqueleto está totalmente articulado, y puede reproducir movimientos naturales en las articulaciones; hecho de PVC de alta calidad, este esqueleto de plástico altamente detallado es un molde directo de esqueletos humanos reales; simula la textura, la estructura y el tamaño de los huesos humanos e incluye áreas de colores y números para ayudar a identificar los puntos del cuerpo, Modelo de columna atómica: La columna vertebral con pelvis masculina, nervios espinales y arterias es una representación anatómica de alta calidad de la anatomía espinal humana. El modelo mide 34 pulgadas de alto, ofrece la visualización de movimientos naturales y patologías de desarrollo vertebral, e incluye una base exhibición y almacenamiento.  100% anatómicamente correcto: El modelo de columna vertebral se flexionará y mantendrá su forma el estudio de vértebras individuales, está pintado a mano y montado con la máxima atención al detalle. Modelo anatómico del ojo humano: contiene siete partes: la parte superior e inferior del ojo, la córnea, el iris, la lente, el vítreo y el soporte. También se puede observar la esclerótica y parte de la musculatura coroidea, el modelo de globo ocular está hecho de PVC no tóxico, forma realista, ligera y fuerte, muestra claramente los detalles de la estructura interna del ojo. La córnea, el iris, la lente y el vítreo se pueden quitar para un fácil desmontaje.</t>
  </si>
  <si>
    <t>Escuela Preparatoria Número 6</t>
  </si>
  <si>
    <t>Escuela Superior de Apan</t>
  </si>
  <si>
    <t>ALIMENTO FORMULA B  DIET 5008 MCA LABDIET SACO 50 LBS</t>
  </si>
  <si>
    <t>Cama para animales de laboratorio e investigación sanitizado con rayos UV para roedores Calidad Premium especial. Bulto de 10 Kg</t>
  </si>
  <si>
    <t>Guantes de nitrilo. Vinil libre de latex, sin polvo, de tamaño mediano. Azul o negro. 100 piezas por caja.</t>
  </si>
  <si>
    <t>Laboratorio de electrónica AC/DC, contiene un soporte, una tabla de 18cm por 25cm, 24 resistencias de entre 4.7K a 220K, 7 capacitores de 1muF a 330muF, 6 diodos, 2 transistores, 4 LEDs, modelo EM-8656</t>
  </si>
  <si>
    <t>Escuela Superior de Ciudad Sahagún</t>
  </si>
  <si>
    <t>Analizador de vibraciones Fluke 810    Especificaciones de diagnóstico    Fallos habituales Desequilibrio, holgura, alineación incorrecta y averías en los rodamientos  Análisis de Motores, ventiladores, correas y cadenas de transmisión, cajas de cambios y engranajes, acoplamientos, bombas (centrífugas, de pistón, de paletas deslizantes, de propulsión, de tornillo, de rotación de rosca, de engranajes, lobulares), compresores de pistón, compresores centrífugos, compresores de tornillo, máquinas con acoplamientos compactos, husillos  Rango de velocidad de rotación de la máquina 200 rpm a 12 000 rpm  Información de diagnóstico Diagnósticos claros con indicaciones de gravedad de la avería (leve, moderada, grave, crítica), detalles de reparación, picos experimentados, espectros    Especificaciones eléctricas    Rango Automático  Convertidor A/D 4 canales, 24 bits  Ancho de banda útil 2 Hz a 20 kHz  Muestreo 51.2 Hz  Funciones de procesamiento de señales digitales Filtro anti-aliasing configurado automáticamente, filtro paso alto, decimación, superposición, presentación en ventana, FFT, cálculo de la media  Frecuencia de muestreo 2.5 Hz a 50 kHz  Rango dinámico 128 dB  Relación señal/ruido 100 dB  Resolución FFT 800 líneas  Ventanas espectrales Hanning  Unidades de frecuencia Hz, órdenes, cpm  Recuentos de amplitud pulg./seg, mm/seg, VdB (EE.UU), VdB* (Europa)  Memoria no volátil Tarjeta de memoria micro SD, 2 GB de memoria interna + almacenamiento adicional a través de ranura accesible para el usuario    Especificaciones generales    Dimensiones (anch. x long. x prof.) 18.56 x 7.00 x 26.72 cm (7.30 x 2.76 x 10.52 pulg)  Peso (con batería) 1.9 kg (4.2 lb)  Pantalla ¼ VGA, 320 × 240 color (5.7   en diagonal) TFT LCD con retroiluminación de LED  Conexiones de entrada/salida Conexión de sensor triaxial Conector M12 de 4 patillas  Conexión de sensor de eje único Conector BNC  Conexión de tacómetro Conexión mini DIN de 6 patillas  Conexión a PC Conector mini ?B? USB (2.0)  Batería Tipo de batería Ión-litio, 14.8 V, 2.55 Ah  Tiempo de carga de la batería Tres horas  Tiempo de descarga de la batería Ocho horas (en condiciones normales)  Adaptador de CA Voltaje de entrada 100 a 240 V CA  Frecuencia de entrada 50/60 Hz  Sistema operativo WinCE 6.0 Core  Idiomas Inglés, francés, alemán, italiano, japonés, portugués, chino simplificado, español  Garantía Tres años    Especificaciones ambientales    Temperatura de funcionamiento 0 °C a 50 °C (32 °F a 122 °F)  Temperatura de almacenamiento -20 °C a 60 °C (-4 °F a 140 °F)  Humedad de funcionamiento 10 % a 95 % H.R. (sin condensación)  Aprobaciones de agencias regulatorias CHINA RoHS, CSA, CE, C TICK, RAEE  Compatibilidad electromagnética EN 61326-1:2006, EN 61010:1:2001 2a edición.  Especificaciones del sensor  Tipo de sensor Acelerómetro  Sensibilidad 100 mV/g (±5 %, 25 °C)  Rango de aceleración Pico de 80 g  No linealidad de amplitud 1 %  Respuesta de frecuencia Z 2 - 7000 Hz ±3 dB  X, Y 2 - 5000 Hz ±3 dB  Requisitos de alimentación (IEPE) 18 a 30 V CC, 2 a 10 mA  Voltaje de salida de polarización 12 V CC  Conexión a tierra Carcasa con conexión a tierra  Diseño del elemento sensor Cerámicas piezoeléctricas/corte  Material de la cubierta Acero inoxidable 316L  Soporte de montaje Tornillo prisionero de cabeza redonda 10-32, imán de tierras raras de 2 polos (resistencia a la tracción de 21.7 Kg)  Conector de salida M12 de 4 patillas  Conector de acoplamiento M12 - F4D  Memoria no volátil Compatible con TEDS 1451.4  Límite de vibración Pico de 500 g  Límite de impacto Pico de 5000 g  Sensibilidad electromagnética, equivalente en g 100 ?g/gauss  Sellado Hermético  Rango de temperatura -50 °C a 120 °C (-58 °F a 248 °F) ±7 %  Garantía Un año    Especificaciones del tacómetro    Dimensiones (prof. x anch.) 2.86 x 12.19 cm (1.125 x 4.80 pulg.)  Peso 96 g (3.4 oz) con cable  Alimentación Alimentación a través del analizador de vibraciones 810  Detección Diodo láser clase 2  Rango 6.0 a 99 999 rpm  Precisión 6.0 a 5999.9 rpm ±0.01 % y ±1 dígito  5999.9 a 99 999 rpm ±0.05 % y ±1 dígito  Resolución 0.1 rpm  Alcance efectivo 1 cm a 100 cm (0.4 pulg. a 39.27 pulg.)  Tiempo de respuesta 1 segundo (&gt;60 rpm)  Reglage Botón transparente de encendido/apagado de la medición  Interfaz Mini DIN 6 patillas  Longitud del cable 50 cm (19.586 pulg.)  Garantía Un año  Accesorios del tacómetro Cinta reflectora 1.5 x 52.5 cm (0.59 x 20.67 pulg.)    Software Viewer para PC    Requisitos mínimos del hardware 1 GB de RAM  Requisitos del sistema operativo Windows XP, Vista</t>
  </si>
  <si>
    <t>Calibrador vernier digital 0-200 mm:   Pie de rey universal digital, 200 mm, TWIN-CAL IP67, varilla de profundidad cuadrada, con arrastre  Rango de medida [mm]        0 ÷ 200          Rango de medida [in]        0 ÷ 8          Resolución [in]        .0005          Dimensión A [mm]        50          Dimensión B [mm]        20          Dimensión C [mm]        1,3 x 1,8          Dimensión D [mm]        3,6          Dimensión E [mm]        15,5          Arrastre        Con          Varilla de profundidad        Cuadrada          Salida de datos        TLC          Grado de protección        IP67          Peso [g]        203          Peso [lbs]        0,4475</t>
  </si>
  <si>
    <t>Calibrador vernier digital 0-300 mm:   Pie de rey universal digital, 300 mm, TWIN-CAL IP67, varilla de profundidad cuadrada, con arrastre  Rango de medida [mm]        0 ÷ 300          Rango de medida [in]        0 ÷ 12          Resolución [in]        .0005          Dimensión A [mm]        64          Dimensión B [mm]        22          Dimensión C [mm]        1,4 x 1,8          Dimensión D [mm]        4          Dimensión E [mm]        15,5          Arrastre        Con          Varilla de profundidad        Cuadrada          Salida de datos        TLC          Grado de protección        IP67          Peso [g]        780          Peso [lbs]        1,7196</t>
  </si>
  <si>
    <t>Comparador de caratula digital:  Comparador digital DIALTRONIC, 25 mm, 0,001 mm, Ø 60 mm, IP67    Modelo: 01930307   Rango de medida [mm]        25          Esfera, Ø [mm]        60          Resolución [mm]        0,001          Resolución [in]        .00005          Fuerza de medida [N]        0,65 ÷ 1,8          Grado de protección        IP67          Peso [g]        130</t>
  </si>
  <si>
    <t>Compresor California 1hp 30lts 110V  caln1-30 Silencioso  Motor  1HP  Capacidad 30 litros  Voltaje 110V  Motor Silencioso</t>
  </si>
  <si>
    <t>Dispositivo para visualización portátil para palpadores inductivos:  Visualizador TWIN-T10  Marca: TESAtechnology  Modelo: 04430013  Rango de medida [µm]        ± 5, ± 20, ± 50, ± 200, ± 500, ± 2000, ± 5000          Escala circular        Con          Paso de indicación analógica [µm]        0,1 o 1          Paso de indicación digital [µm]        0,1          Peso [g]        500          Peso [lbs]        1,1023  Unidades        mm / in  Norma        DIN 32876  Errores máx. admitidos        A 20°C y humedad relativa ? 50%  Visualización analógica: 1% ± 0,1 µm  Visualización digital: 1% ± 0,1 µm  Material        Material sintético resistente  Dimensiones        Carcasa: 100 x 170 x 38 mm  Pantalla: 70 x 62 mm  Dígito: 10 x 5 mm  Grado de protección        IP63  Característica(s) especial(es)        A 20 ° C y una humedad relativa de ? 50%:  Deriva del  0   y de la amplificación de la señal: ? 0.005% / °C  Frecuencia límite de la visualización con respecto a la señal de entrada: 10 Hz  Peso        500 g  Alimentación        4 baterías AA  Incluido en la entrega        Visualizador TWIN-T10  4 pilas AA  Manual de instrucciones con declaración de conformidad  Salida de datos        TLC</t>
  </si>
  <si>
    <t>Mufla de laboratorio 1100 y 1200°C, marca NABERTHERM L, modelo L 3/11 · Tmáx 1100 °C o 1200 °C · Calentamiento a dos lados mediante placas calefactoras (calentamiento a tres lados con los hornos de mufla L 24/11 - LT 60/12), confiere un uniformidad de temperatura óptima · Termopar tipo N (1100 °C) o tipo S (1200 °C) · Placas calefactoras cerámicas con resistencia térmica integrada, protegidas y fáciles de cambiar · A elegir con puerta abatible (L), que puede usarse como superficie de trabajo, o sin sobreprecio con puerta de elevación (LT), quedando la parte caliente alejada del operario · Apertura regulable de aire adicional en la puerta (véase ilustración) · Apertura de aire de escape en la parte trasera del horno · Controlador B510 (5 programas con 4 segmentos cada uno)</t>
  </si>
  <si>
    <t>Escuela Superior de Huejutla</t>
  </si>
  <si>
    <t>Escuela Superior de Zimapán</t>
  </si>
  <si>
    <t>Estufa de secado de tipo industrial me diante convección de aire con 1 puerta de doble capa y control de temperatura inteligente por microordenador, pantalla digital, rueda de viento centrifuga y tipo de calentamiento rápido, tensión de alimentación 380, temperatura. Sonó grados celsius  5 a 250, rango de temporizador 0 a 999h, temperatura. Exactitud ±1, temperatura. Fluctuación ±2.</t>
  </si>
  <si>
    <t>Medidor de conductividad eléctrica en suelos con medición de salinidad con un rango de medición de 0 a 10 MS/Scm, con un rango de compensación de temperatura de -30° a 80° Centígrados, tamaño 37 mm,  37 mm * 280 mm.</t>
  </si>
  <si>
    <t>Tamizador de laboratorio con longitud de carrera de roscado de unos 30 mm,  con capacidad para tamices de 200 mm (8 pulgadas) de diámetro  para cualquier  tamaño de malla seleccionable, con capacidad de dosificación y alimentación de 5 Kg. El equipo  es accionado por un motor de 220 voltios a 50 o 60 Hz.  Peso bruto del equipo 70 Kg.</t>
  </si>
  <si>
    <t>Instituto de Ciencias Agropecuarias</t>
  </si>
  <si>
    <t>HORNO ESTANDAR PARA PANIFICACION CON FERMENTACION con aire terciario inducido y con capacidad para cinco charolas de 0.45x0.65m., cada una. Calentamiento a gas L.P. a baja presión -35gr/cm2-, Consumo aproximado a 200°C de: 0.250 kilos por hora. Temperatura máxima: 300°C. Voltaje: 127volts. Cámara de cocción independiente del forro. Una puerta abatible para recibir sobre guías las charolas de 0.45x0.65m. Mirilla con doble cristal refractario. Empaque para alta temperatura. Bisagra de piano. Cámara pintada con esmalte para alta temperatura. Aislamiento de fibra de vidrio con espesor promedio de 70mm. Cuatro patas con regatón de tornillo. Fabricado en acero inoxidable tipo 430, en los calibres: #16, contra puerta y #18, puertas y frente. En acero al carbón rolado en frío y en los calibres: #14, patas; #16, charola quemadores; #18, cámara y guías y #20, forro. Sistema de combustión compuesto por quemadores atmosféricos tipo flauta con piloto tipo peine. Sistema de seguridad contra falla de flama con válvula pilostática y termocople. Pirómetro digital programable. Sistema alternativo para operación manual. MODELO DE 1 PUERTA MEDIDAS: 0.95x0.90x1.12m INTEGRADO CON GABINETE FERMENTACIÓN. Capacidad para cinco charolas de 0.45x0.65m c/u. Calentamiento y humedad generados a través de horno. Temperatura máxima de 40°C y humedad relativa hasta el 85%. Gabinete fabricado en acero inoxidable en su totalidad. Mampara interior con ventilador para recircular el aire y uniformar temperatura y humedad. Juego de guías para charolas desmontable para facilitar la limpieza. Puerta abatible con vidrio templado de seis milímetros y empaque. Fabricado en acero inoxidable tipo 430, en los calibres: #18, puerta y guías; #20, forro, mampara, piso y plafón. Iluminación interior MEDIDAS: 0.65x0.75x0.55m</t>
  </si>
  <si>
    <t>Instituto de Ciencias de la Salud</t>
  </si>
  <si>
    <t>Bascula  mecánica de columna con estadímetro, con pesas deslizantes, Capacidad: 220 kg, con  estadímetro de 60 a 200 cm.</t>
  </si>
  <si>
    <t>Bascula portátil digital 500gx0.1g,  tamaño 70x50mm, cubierta con bisagras, armazón de plástico resistente y plato  de pesaje de acero inoxidable, Alimentada con dos baterías  AAA . No incluye baterias</t>
  </si>
  <si>
    <t>Cámara de electroforesis horizontal, tamaño del gel: 48 x 75 mm, buffer requerido: 150 ml, volúmenes: 3, 5, 9. accesorios incluidos: 1 tanque transparente con electrodos, 1 juego de cables, 1 cámara para gel, 1 charola para gel, 12 peines: (2 de c/ uno),</t>
  </si>
  <si>
    <t>Cámara de electroforesis horizontal, tamaño del gel: 48 x 75 mm, buffer requerido: 150 ml, volúmenes: 3, 5, 9. accesorios incluidos: 1 tanque transparente con electrodos, 1 juego de cables, 1 cámara para gel, 1 charola para gel, 12 peines: (2 de c/ uno), (segunda)</t>
  </si>
  <si>
    <t>Máquina termoformadora de acetatos. Accionamiento automático del vacío; 110v; Motor 1400W. Peso: 5,4 kg; Dimensiones: (CxLxH) 24x27x19 cm. Adaptador universal para placas redondas o cuadradas. Incluye: Cable Eléctrico, Granalla de Vidrio, Llave Allen, Cable de la unidad de calentamiento, Portamodelo, manual de Instrucciones, Muestrario de placas, Cable del anillo rotativo, Cable del accionamiento del vacío.</t>
  </si>
  <si>
    <t>Molino de mesa de discos para granos, eléctrico, Capacidad del  motor: 1 HP, - Voltaje: 127 V / 220 V, - Funciona a 120kg/hora aprox., para  moler semilla, granos Nixtamal, etc. , incluye tolva de aluminio, Medidas de la tolva: diámetro 18 cm, altura: 10. 3 cm. V Funciona a 120kg/hora aprox.</t>
  </si>
  <si>
    <t>Vibrador de modelos de yeso. Control de velocidad variable. Construcción sólida con estructura de metal fundido. Base de 10.80 cms.  de diámetro. Peso neto de 2.33 kg. 120V.</t>
  </si>
  <si>
    <t>Vitrina mixta metálica 1.2 m ancho X 1.9 m de alto X 35cm de profundidad en la parte superior y 38 cm de profundidad en la parte inferior. En la parte superior cuenta con dos entrepaños metálicos ajustables y con puertas dobles de cristal corredizas. En la parte inferior cuenta con dos entrepaños metálicos ajustables y doble puerta abatible metálica abatible en color azul con chapa de seguridad.</t>
  </si>
  <si>
    <t>Instituto de Ciencias Sociales y Humanidades</t>
  </si>
  <si>
    <t>BASURERO RUDO. Diseño ergonómico que cumple con la norma ambiental NADF-024. Espesor promedio de 5mm. Capacidad volumétrica de 2,500 litros. Capacidad de carga 900 kg. Fácil acceso con sus dos escotillas de 35 x 23 cm. Cuenta con 4 cintas reflejantes en las esquinas para su mayor visibilidad. Cómodo manejo con su dos manijas laterales y sus 6 rodajas giratorias de 8? de diámetro, con freno. Partes metálicas galvanizadas para evitar oxidación.</t>
  </si>
  <si>
    <t>Precio unitario</t>
  </si>
  <si>
    <t>Importe total</t>
  </si>
  <si>
    <t>Descripción</t>
  </si>
  <si>
    <t>Universidad Autónoma del Estado de Hidalgo</t>
  </si>
  <si>
    <t>Adquisición de consumible, mobiliario y equipo de laboratorio segundo procedimiento</t>
  </si>
  <si>
    <t>**Las marcas y los modelos son únicamente de referencia**</t>
  </si>
  <si>
    <t>Subtotal</t>
  </si>
  <si>
    <t>IVA</t>
  </si>
  <si>
    <t>Total</t>
  </si>
  <si>
    <t>Anexo económico</t>
  </si>
  <si>
    <t>Jaula  50 KIT PSU jaula de polisulfonato para rata   incluye cuerpo de jaula elaborado en polisulfonato, Tapa y rejilla de acero inoxidable, bebedero de polisulfonato 700ML con anillo de silicón, tapa de acero inoxidable con pipeta de 25mm tarjetero plástico horizontal</t>
  </si>
  <si>
    <t>Jaula de polisulfonato para rata, cuerpo de jaula de polisulfonato,  tapa rejilla de acero inoxidable con división para bebedero, bebedero de polisulfonato 700 ml tapa de acero inoxidable con pipeta de 25 mm, tarjetero plástico horizontal.</t>
  </si>
  <si>
    <t>Ducha-lavaojos. Características técnicas: estructura de acero galvanizado, Presión hidráulica: de 0,2 a 0,8 MPA, Entrada de  agua: ½ pulgada IPS, Salida de agua: 1 ¼ pulgada IPS. Estructura en acero con  tratamiento galvanizado. Se activa manualmente mediante tirador (ducha) y mediante  palanca o pedal (lavaojos). Alimentación mediante el agua potable de la red. Se requiere instalación en sitio.</t>
  </si>
  <si>
    <t>Generador de vapor: Potencia variable: 0 a 400W, Capacidad de agua: 0,75  litros, Base extra ancha: estable, difícil de volcar, Tapón de goma: Para un  sellado hermético y una liberación de presión de seguridad, Calentador  eléctrico interno: Sin llama abierta, sin bobinas expuestas, Luz de advertencia  de nivel bajo de agua.  Caja con 1 pieza. Se solicita que sea compatible con la interfaz universal 850 UI-5000.</t>
  </si>
  <si>
    <t>Esfera Cero Absoluto: Incluye  1  cable de puesta rápida incorporada, 1 Sonda termistor, 1 Puerto de presión de  conexión rápida, 1 Conector Luer macho para conectar sensor de presión  inalámbrico. Caja con  una pieza. Se solicita que sea compatible con la interfaz universal 850 UI-5000.</t>
  </si>
  <si>
    <t>Calorímetro: 1 Copa exterior de aluminio (8,9 cm de alto, 4,7 cm de diámetro), 1 Copa interior de aluminio (7,5 cm de alto, 3,8 cm de diámetro), 1 Tapa de plástico, 1 Tapón de goma de dos orificios, 1 Resistencia calefactora con cables de entrada. Se solicita que sea compatible con la interfaz universal 850 UI-5000.</t>
  </si>
  <si>
    <t>Aparato de ley de gas y motor térmico: Diámetro del pistón:   32,5 milímetros, Desplazamiento máximo del  pistón: 10 cm, incluye: 1 motor térmico, 1 cámara de aire,  1 tapón de goma con agujero, 1 tubería con accesorios de conexión rápida, 1 La  válvula de cierre, 1 pza. de 200 gramos de masa. Caja con una  pieza. Se solicita que sea compatible con la interfaz universal 850 UI-5000.</t>
  </si>
  <si>
    <t>Aparato de conductividad térmica: Incluye: 1 soporte con almohadillas  aislantes,  2 moldes de hielo, 1 material cuadrado de 12,7 cm de vidrio, 1 de madera, 1 de  policarbonato, 1 de masonita, 1 de yeso, 1 tubo de plástico para conectar el  generador de vapor, Caja con 1 pieza. Se solicita que sea compatible con la interfaz universal 850 UI-5000.</t>
  </si>
  <si>
    <t>Sensor de temperatura cuádruple : Exactitud: -35°C a +135°C a  ±0,5°C, Pantallas: °C, K y °F, Resolución: 0,0025°C, Frecuencia de muestreo  máxima 100Hz, Dos sondas de temperatura de acero inoxidable, Tres sondas de  respuesta rápida, 10 parches adhesivos y 2 tubos de poliuretano. Se solicita que sea compatible con la interfaz universal 850 UI-5000.</t>
  </si>
  <si>
    <t>Sensor de presión dual: Frecuencia de muestreo máxima: 1000Hz, Presión  absoluta: 0 a 200 kPa, resolución de 0,01 kPa a 10 Hz y repetibilidad de 1 kPa  (muestra la presión en kPa, N/m 2 y psi), Presión diferencial: ±100 kPa,  resolución de 0,01 kPa a 10 Hz y repetibilidad de 1 kPa (muestra la presión en  kPa, N/m 2 y psi), incluye: 4 Conectores de liberación rápida, 4 Conectores de tubos,  1 Tubería de poliuretano (2,4 m).  Caja con una pieza. Se solicita que sea compatible con la interfaz universal 850 UI-5000.</t>
  </si>
  <si>
    <t>Sensor de presión absoluta: Rango: 0 a 700 kPa, Exactitud: ±2  kPa, Resolución: 0,1 kPa, Frecuencia de muestreo máxima 200Hz, Repetibilidad:  1kPa, Incluye: una jeringa de 20 cc, un tubo de conexión rápida, 8 conectores (4 de liberación rápida y 4 de tubos).  Se solicita que sea compatible con la interfaz universal 850 UI-5000.</t>
  </si>
  <si>
    <t>Sensor de luz de amplio espectro, Elemento del sensor: Ventana  BaF 2 , termopila llena de gas xenón, Respuesta espectral: 300 a 10.000 nm,  Frecuencia de muestreo máxima: 100Hz. Se solicita que sea compatible con la interfaz universal 850 UI-5000.</t>
  </si>
  <si>
    <t>Sistema de efecto fotoelectrico: Incluye:    1 aparato de efecto fotoeléctrico básico ( 1 caja de fotodiodo con    tubo, filtros de 365,405,436,546,577 nm (apertura: de 2,4,8, mm de diámetro)  1 carril de 60 cm y cables necesarios, 1 fuente de luz de mercurio    (SE-6608)), 1 amplificador de corriente CC (SE-6621)(cables para conectar la    interfaz), 1 Fuente de alimentación CC I (voltaje constante) (SE-6615)(cables    para conectar la interfaz)Se solicita que sea compatible con la interfaz universal 850 UI-5000.</t>
  </si>
  <si>
    <t>Agitador vortex agitación de 600 a 3200 rpm, 120V, con plataforma 3 pulgadas  y copa, agitación continua y de toque.</t>
  </si>
  <si>
    <t>Baño para incubación con agua, de acero inoxidable, con tapa, regulación de temperatura digital de 30 a 100 grados C, capacidad 11L, 120V.</t>
  </si>
  <si>
    <t>Báscula de composición corporal para niños inalámbrica pediátrica que te proporciona el % de grasa en niños y manda los datos a la computadora, puedes imprimir los resultados. Capacidad de peso: 150 kg con precisión de 100 g y/o 0.1%, Unidades de peso: lb/kg, usuarios ilimitados, rango de edad: 5 a 17 años, alimentación: baterías.</t>
  </si>
  <si>
    <t>Bascula digital de composición corporal para adulto, capacidad: 200 kg, precisión: 0.1 kg, medidas: 38.8x42.3cm, Calcula IMC, proporciona masa muscular, porcentaje de agua corporal, Complexión física, Gasto Energético Basal, Masa Ósea, Nivel de Grasa Visceral, Edad Metabólica, Índice de Masa Corporal (IMC), Nuevo valor de Puntuación Muscular. Conexión Bluetooth a la aplicación gratuita Healthy Edge Mobile Fuente de energía: 4 baterías AA incluidas.</t>
  </si>
  <si>
    <t>Báscula pesa bebes. Báscula móvil digital 2 en 1 para bebés y báscula de piso para niños pequeños. Charola desmontable. Capacidad: 20 kg. Fuente de corriente: baterías.</t>
  </si>
  <si>
    <t>Deshidratador de acero inoxidable, ultrasilencioso con 10 charolas, 120 V 60Hz, 1000W. Con temporizador y regulador de temperatura.</t>
  </si>
  <si>
    <t>Licuadora de inmersión manual de acero inoxidable, brazo de inmersión de 16 pulgadas capacidad 5 galones, motor de 1HP, 60 Hz, 750W, 18,000 RPM, 120V.</t>
  </si>
  <si>
    <t>Recortadora de modelos de Yeso dental con disco de 10 pulgadas ¼ pulgada de espesor Mesa de trabajo ajustable. Terminado alto brillo por dentro, y por fuera pintura epóxica. 120V. Motor 1/3 HP</t>
  </si>
  <si>
    <t>Sustrato de aserrín de pino para animales, calidad premium, presentacion de 10 Kg</t>
  </si>
  <si>
    <t>Anexo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</si>
</sst>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sz val="8"/>
      <color theme="1"/>
      <name val="Arial Narrow"/>
      <family val="2"/>
    </font>
    <font>
      <b/>
      <sz val="11"/>
      <color theme="1"/>
      <name val="Arial Narrow"/>
      <family val="2"/>
    </font>
    <font>
      <b/>
      <sz val="12"/>
      <color theme="1"/>
      <name val="Helvetica"/>
    </font>
    <font>
      <b/>
      <sz val="12"/>
      <color rgb="FF000000"/>
      <name val="Helvetica"/>
    </font>
    <font>
      <b/>
      <i/>
      <sz val="10"/>
      <color theme="1"/>
      <name val="Helvetica"/>
    </font>
    <font>
      <sz val="9"/>
      <color theme="1"/>
      <name val="Helvetica"/>
    </font>
  </fonts>
  <fills count="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0" fontId="0" fillId="0" borderId="0" xfId="0"/>
    <xf numFmtId="0" fontId="3" fillId="0" borderId="0" xfId="0" applyFont="1" applyAlignment="1"/>
    <xf numFmtId="0" fontId="2" fillId="0" borderId="0" xfId="0" applyFont="1" applyAlignment="1"/>
    <xf numFmtId="164"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xf>
    <xf numFmtId="0" fontId="7" fillId="0" borderId="0" xfId="0" applyFont="1" applyAlignment="1">
      <alignment vertical="center" wrapText="1"/>
    </xf>
    <xf numFmtId="164" fontId="7" fillId="0" borderId="0" xfId="0" applyNumberFormat="1" applyFont="1" applyAlignment="1">
      <alignment vertical="center" wrapText="1"/>
    </xf>
    <xf numFmtId="164" fontId="7" fillId="0" borderId="1" xfId="0" applyNumberFormat="1" applyFont="1" applyBorder="1" applyAlignment="1">
      <alignment vertical="center" wrapText="1"/>
    </xf>
    <xf numFmtId="0" fontId="7" fillId="0" borderId="0" xfId="0" applyFont="1"/>
    <xf numFmtId="164" fontId="7" fillId="0" borderId="1" xfId="0" applyNumberFormat="1" applyFont="1" applyBorder="1"/>
    <xf numFmtId="0" fontId="0" fillId="0" borderId="0" xfId="0"/>
    <xf numFmtId="0" fontId="3" fillId="0" borderId="0" xfId="0" applyFont="1" applyAlignment="1"/>
    <xf numFmtId="0" fontId="2" fillId="0" borderId="0" xfId="0" applyFont="1" applyAlignment="1"/>
    <xf numFmtId="0" fontId="7" fillId="3" borderId="1"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cellXfs>
  <cellStyles count="4">
    <cellStyle name="Moneda 2" xfId="2"/>
    <cellStyle name="Moneda 2 2" xfId="3"/>
    <cellStyle name="Normal" xfId="0" builtinId="0"/>
    <cellStyle name="Normal 2" xfId="1"/>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171450</xdr:rowOff>
    </xdr:from>
    <xdr:to>
      <xdr:col>3</xdr:col>
      <xdr:colOff>9525</xdr:colOff>
      <xdr:row>5</xdr:row>
      <xdr:rowOff>142875</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381000"/>
          <a:ext cx="13430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2</xdr:row>
      <xdr:rowOff>95250</xdr:rowOff>
    </xdr:from>
    <xdr:to>
      <xdr:col>2</xdr:col>
      <xdr:colOff>638175</xdr:colOff>
      <xdr:row>5</xdr:row>
      <xdr:rowOff>95250</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514350"/>
          <a:ext cx="13430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H525"/>
  <sheetViews>
    <sheetView topLeftCell="A515" workbookViewId="0">
      <selection activeCell="K7" sqref="K7"/>
    </sheetView>
  </sheetViews>
  <sheetFormatPr baseColWidth="10" defaultRowHeight="15" x14ac:dyDescent="0.25"/>
  <cols>
    <col min="1" max="1" width="11.42578125" style="1"/>
    <col min="2" max="2" width="7.85546875" style="1" customWidth="1"/>
    <col min="3" max="3" width="12.42578125" style="1" customWidth="1"/>
    <col min="4" max="4" width="6.85546875" style="1" customWidth="1"/>
    <col min="5" max="5" width="53.42578125" style="1" customWidth="1"/>
    <col min="6" max="6" width="9.85546875" style="1" customWidth="1"/>
    <col min="7" max="7" width="12.28515625" style="1" bestFit="1" customWidth="1"/>
    <col min="8" max="8" width="15.42578125" style="1" bestFit="1" customWidth="1"/>
    <col min="9" max="16384" width="11.42578125" style="1"/>
  </cols>
  <sheetData>
    <row r="1" spans="2:8" ht="16.5" x14ac:dyDescent="0.3">
      <c r="B1" s="2"/>
      <c r="C1" s="2"/>
      <c r="D1" s="2"/>
      <c r="E1" s="2"/>
      <c r="F1" s="2"/>
      <c r="G1" s="2"/>
      <c r="H1" s="2"/>
    </row>
    <row r="2" spans="2:8" ht="16.5" x14ac:dyDescent="0.3">
      <c r="B2" s="2"/>
      <c r="C2" s="2"/>
      <c r="D2" s="2"/>
      <c r="E2" s="2"/>
      <c r="F2" s="2"/>
      <c r="G2" s="2"/>
      <c r="H2" s="2"/>
    </row>
    <row r="3" spans="2:8" ht="16.5" x14ac:dyDescent="0.3">
      <c r="B3" s="2"/>
      <c r="C3" s="18" t="s">
        <v>535</v>
      </c>
      <c r="D3" s="18"/>
      <c r="E3" s="18"/>
      <c r="F3" s="18"/>
      <c r="G3" s="18"/>
      <c r="H3" s="18"/>
    </row>
    <row r="4" spans="2:8" ht="16.5" x14ac:dyDescent="0.3">
      <c r="B4" s="2"/>
      <c r="C4" s="18" t="s">
        <v>536</v>
      </c>
      <c r="D4" s="18"/>
      <c r="E4" s="18"/>
      <c r="F4" s="18"/>
      <c r="G4" s="18"/>
      <c r="H4" s="18"/>
    </row>
    <row r="5" spans="2:8" ht="15.75" x14ac:dyDescent="0.25">
      <c r="B5" s="3"/>
      <c r="C5" s="19" t="s">
        <v>537</v>
      </c>
      <c r="D5" s="19"/>
      <c r="E5" s="19"/>
      <c r="F5" s="19"/>
      <c r="G5" s="19"/>
      <c r="H5" s="19"/>
    </row>
    <row r="6" spans="2:8" ht="15.75" x14ac:dyDescent="0.25">
      <c r="B6" s="3"/>
      <c r="C6" s="19" t="s">
        <v>541</v>
      </c>
      <c r="D6" s="19"/>
      <c r="E6" s="19"/>
      <c r="F6" s="19"/>
      <c r="G6" s="19"/>
      <c r="H6" s="19"/>
    </row>
    <row r="7" spans="2:8" ht="16.5" x14ac:dyDescent="0.3">
      <c r="B7" s="2"/>
      <c r="C7" s="2"/>
      <c r="D7" s="2"/>
      <c r="E7" s="2"/>
      <c r="F7" s="2"/>
      <c r="G7" s="2"/>
      <c r="H7" s="2"/>
    </row>
    <row r="9" spans="2:8" ht="25.5" x14ac:dyDescent="0.25">
      <c r="B9" s="4" t="s">
        <v>0</v>
      </c>
      <c r="C9" s="4" t="s">
        <v>1</v>
      </c>
      <c r="D9" s="4" t="s">
        <v>2</v>
      </c>
      <c r="E9" s="4" t="s">
        <v>534</v>
      </c>
      <c r="F9" s="4" t="s">
        <v>3</v>
      </c>
      <c r="G9" s="4" t="s">
        <v>532</v>
      </c>
      <c r="H9" s="4" t="s">
        <v>533</v>
      </c>
    </row>
    <row r="10" spans="2:8" ht="36" x14ac:dyDescent="0.25">
      <c r="B10" s="5">
        <v>1</v>
      </c>
      <c r="C10" s="5" t="s">
        <v>4</v>
      </c>
      <c r="D10" s="5">
        <v>3</v>
      </c>
      <c r="E10" s="5" t="s">
        <v>5</v>
      </c>
      <c r="F10" s="5" t="s">
        <v>6</v>
      </c>
      <c r="G10" s="6"/>
      <c r="H10" s="7">
        <f t="shared" ref="H10:H73" si="0">G10*D10</f>
        <v>0</v>
      </c>
    </row>
    <row r="11" spans="2:8" ht="72" x14ac:dyDescent="0.25">
      <c r="B11" s="5">
        <v>2</v>
      </c>
      <c r="C11" s="5" t="s">
        <v>4</v>
      </c>
      <c r="D11" s="5">
        <v>1</v>
      </c>
      <c r="E11" s="5" t="s">
        <v>7</v>
      </c>
      <c r="F11" s="5" t="s">
        <v>6</v>
      </c>
      <c r="G11" s="6"/>
      <c r="H11" s="7">
        <f t="shared" si="0"/>
        <v>0</v>
      </c>
    </row>
    <row r="12" spans="2:8" ht="72" x14ac:dyDescent="0.25">
      <c r="B12" s="5">
        <v>3</v>
      </c>
      <c r="C12" s="5" t="s">
        <v>4</v>
      </c>
      <c r="D12" s="5">
        <v>1</v>
      </c>
      <c r="E12" s="5" t="s">
        <v>8</v>
      </c>
      <c r="F12" s="5" t="s">
        <v>9</v>
      </c>
      <c r="G12" s="6"/>
      <c r="H12" s="7">
        <f t="shared" si="0"/>
        <v>0</v>
      </c>
    </row>
    <row r="13" spans="2:8" ht="48" x14ac:dyDescent="0.25">
      <c r="B13" s="5">
        <v>4</v>
      </c>
      <c r="C13" s="5" t="s">
        <v>4</v>
      </c>
      <c r="D13" s="5">
        <v>4</v>
      </c>
      <c r="E13" s="5" t="s">
        <v>10</v>
      </c>
      <c r="F13" s="5" t="s">
        <v>6</v>
      </c>
      <c r="G13" s="6"/>
      <c r="H13" s="7">
        <f t="shared" si="0"/>
        <v>0</v>
      </c>
    </row>
    <row r="14" spans="2:8" ht="36" x14ac:dyDescent="0.25">
      <c r="B14" s="5">
        <v>5</v>
      </c>
      <c r="C14" s="5" t="s">
        <v>4</v>
      </c>
      <c r="D14" s="5">
        <v>3</v>
      </c>
      <c r="E14" s="5" t="s">
        <v>11</v>
      </c>
      <c r="F14" s="5" t="s">
        <v>6</v>
      </c>
      <c r="G14" s="6"/>
      <c r="H14" s="7">
        <f t="shared" si="0"/>
        <v>0</v>
      </c>
    </row>
    <row r="15" spans="2:8" ht="36" x14ac:dyDescent="0.25">
      <c r="B15" s="5">
        <v>6</v>
      </c>
      <c r="C15" s="5" t="s">
        <v>4</v>
      </c>
      <c r="D15" s="5">
        <v>5</v>
      </c>
      <c r="E15" s="5" t="s">
        <v>12</v>
      </c>
      <c r="F15" s="5" t="s">
        <v>6</v>
      </c>
      <c r="G15" s="6"/>
      <c r="H15" s="7">
        <f t="shared" si="0"/>
        <v>0</v>
      </c>
    </row>
    <row r="16" spans="2:8" ht="60" x14ac:dyDescent="0.25">
      <c r="B16" s="5">
        <v>7</v>
      </c>
      <c r="C16" s="5" t="s">
        <v>4</v>
      </c>
      <c r="D16" s="5">
        <v>3</v>
      </c>
      <c r="E16" s="5" t="s">
        <v>13</v>
      </c>
      <c r="F16" s="5" t="s">
        <v>6</v>
      </c>
      <c r="G16" s="6"/>
      <c r="H16" s="7">
        <f t="shared" si="0"/>
        <v>0</v>
      </c>
    </row>
    <row r="17" spans="2:8" ht="36" x14ac:dyDescent="0.25">
      <c r="B17" s="5">
        <v>8</v>
      </c>
      <c r="C17" s="5" t="s">
        <v>4</v>
      </c>
      <c r="D17" s="5">
        <v>1</v>
      </c>
      <c r="E17" s="5" t="s">
        <v>14</v>
      </c>
      <c r="F17" s="5" t="s">
        <v>6</v>
      </c>
      <c r="G17" s="6"/>
      <c r="H17" s="7">
        <f t="shared" si="0"/>
        <v>0</v>
      </c>
    </row>
    <row r="18" spans="2:8" ht="36" x14ac:dyDescent="0.25">
      <c r="B18" s="5">
        <v>9</v>
      </c>
      <c r="C18" s="5" t="s">
        <v>4</v>
      </c>
      <c r="D18" s="5">
        <v>1</v>
      </c>
      <c r="E18" s="5" t="s">
        <v>15</v>
      </c>
      <c r="F18" s="5" t="s">
        <v>6</v>
      </c>
      <c r="G18" s="6"/>
      <c r="H18" s="7">
        <f t="shared" si="0"/>
        <v>0</v>
      </c>
    </row>
    <row r="19" spans="2:8" ht="36" x14ac:dyDescent="0.25">
      <c r="B19" s="5">
        <v>10</v>
      </c>
      <c r="C19" s="5" t="s">
        <v>4</v>
      </c>
      <c r="D19" s="5">
        <v>5</v>
      </c>
      <c r="E19" s="5" t="s">
        <v>16</v>
      </c>
      <c r="F19" s="5" t="s">
        <v>17</v>
      </c>
      <c r="G19" s="6"/>
      <c r="H19" s="7">
        <f t="shared" si="0"/>
        <v>0</v>
      </c>
    </row>
    <row r="20" spans="2:8" ht="36" x14ac:dyDescent="0.25">
      <c r="B20" s="5">
        <v>11</v>
      </c>
      <c r="C20" s="5" t="s">
        <v>4</v>
      </c>
      <c r="D20" s="5">
        <v>4</v>
      </c>
      <c r="E20" s="5" t="s">
        <v>18</v>
      </c>
      <c r="F20" s="5" t="s">
        <v>17</v>
      </c>
      <c r="G20" s="6"/>
      <c r="H20" s="7">
        <f t="shared" si="0"/>
        <v>0</v>
      </c>
    </row>
    <row r="21" spans="2:8" ht="36" x14ac:dyDescent="0.25">
      <c r="B21" s="5">
        <v>12</v>
      </c>
      <c r="C21" s="5" t="s">
        <v>4</v>
      </c>
      <c r="D21" s="5">
        <v>4</v>
      </c>
      <c r="E21" s="5" t="s">
        <v>19</v>
      </c>
      <c r="F21" s="5" t="s">
        <v>17</v>
      </c>
      <c r="G21" s="6"/>
      <c r="H21" s="7">
        <f t="shared" si="0"/>
        <v>0</v>
      </c>
    </row>
    <row r="22" spans="2:8" ht="60" x14ac:dyDescent="0.25">
      <c r="B22" s="5">
        <v>13</v>
      </c>
      <c r="C22" s="5" t="s">
        <v>4</v>
      </c>
      <c r="D22" s="5">
        <v>4</v>
      </c>
      <c r="E22" s="5" t="s">
        <v>20</v>
      </c>
      <c r="F22" s="5" t="s">
        <v>17</v>
      </c>
      <c r="G22" s="6"/>
      <c r="H22" s="7">
        <f t="shared" si="0"/>
        <v>0</v>
      </c>
    </row>
    <row r="23" spans="2:8" ht="36" x14ac:dyDescent="0.25">
      <c r="B23" s="5">
        <v>14</v>
      </c>
      <c r="C23" s="5" t="s">
        <v>4</v>
      </c>
      <c r="D23" s="5">
        <v>1</v>
      </c>
      <c r="E23" s="5" t="s">
        <v>21</v>
      </c>
      <c r="F23" s="5" t="s">
        <v>6</v>
      </c>
      <c r="G23" s="6"/>
      <c r="H23" s="7">
        <f t="shared" si="0"/>
        <v>0</v>
      </c>
    </row>
    <row r="24" spans="2:8" ht="216" x14ac:dyDescent="0.25">
      <c r="B24" s="5">
        <v>15</v>
      </c>
      <c r="C24" s="5" t="s">
        <v>4</v>
      </c>
      <c r="D24" s="5">
        <v>1</v>
      </c>
      <c r="E24" s="5" t="s">
        <v>22</v>
      </c>
      <c r="F24" s="5" t="s">
        <v>6</v>
      </c>
      <c r="G24" s="6"/>
      <c r="H24" s="7">
        <f t="shared" si="0"/>
        <v>0</v>
      </c>
    </row>
    <row r="25" spans="2:8" ht="48" x14ac:dyDescent="0.25">
      <c r="B25" s="5">
        <v>16</v>
      </c>
      <c r="C25" s="5" t="s">
        <v>4</v>
      </c>
      <c r="D25" s="5">
        <v>8</v>
      </c>
      <c r="E25" s="5" t="s">
        <v>23</v>
      </c>
      <c r="F25" s="5" t="s">
        <v>17</v>
      </c>
      <c r="G25" s="6"/>
      <c r="H25" s="7">
        <f t="shared" si="0"/>
        <v>0</v>
      </c>
    </row>
    <row r="26" spans="2:8" ht="36" x14ac:dyDescent="0.25">
      <c r="B26" s="5">
        <v>17</v>
      </c>
      <c r="C26" s="5" t="s">
        <v>4</v>
      </c>
      <c r="D26" s="5">
        <v>4</v>
      </c>
      <c r="E26" s="5" t="s">
        <v>24</v>
      </c>
      <c r="F26" s="5" t="s">
        <v>17</v>
      </c>
      <c r="G26" s="6"/>
      <c r="H26" s="7">
        <f t="shared" si="0"/>
        <v>0</v>
      </c>
    </row>
    <row r="27" spans="2:8" ht="158.25" customHeight="1" x14ac:dyDescent="0.25">
      <c r="B27" s="5">
        <v>18</v>
      </c>
      <c r="C27" s="5" t="s">
        <v>25</v>
      </c>
      <c r="D27" s="5">
        <v>1</v>
      </c>
      <c r="E27" s="5" t="s">
        <v>26</v>
      </c>
      <c r="F27" s="5" t="s">
        <v>6</v>
      </c>
      <c r="G27" s="6"/>
      <c r="H27" s="7">
        <f t="shared" si="0"/>
        <v>0</v>
      </c>
    </row>
    <row r="28" spans="2:8" ht="60" x14ac:dyDescent="0.25">
      <c r="B28" s="5">
        <v>19</v>
      </c>
      <c r="C28" s="5" t="s">
        <v>25</v>
      </c>
      <c r="D28" s="5">
        <v>200</v>
      </c>
      <c r="E28" s="5" t="s">
        <v>27</v>
      </c>
      <c r="F28" s="5" t="s">
        <v>17</v>
      </c>
      <c r="G28" s="6"/>
      <c r="H28" s="7">
        <f t="shared" si="0"/>
        <v>0</v>
      </c>
    </row>
    <row r="29" spans="2:8" ht="60" x14ac:dyDescent="0.25">
      <c r="B29" s="5">
        <v>20</v>
      </c>
      <c r="C29" s="5" t="s">
        <v>25</v>
      </c>
      <c r="D29" s="5">
        <v>1</v>
      </c>
      <c r="E29" s="5" t="s">
        <v>28</v>
      </c>
      <c r="F29" s="5" t="s">
        <v>6</v>
      </c>
      <c r="G29" s="6"/>
      <c r="H29" s="7">
        <f t="shared" si="0"/>
        <v>0</v>
      </c>
    </row>
    <row r="30" spans="2:8" ht="60" x14ac:dyDescent="0.25">
      <c r="B30" s="5">
        <v>21</v>
      </c>
      <c r="C30" s="5" t="s">
        <v>25</v>
      </c>
      <c r="D30" s="5">
        <v>1</v>
      </c>
      <c r="E30" s="5" t="s">
        <v>29</v>
      </c>
      <c r="F30" s="5" t="s">
        <v>6</v>
      </c>
      <c r="G30" s="6"/>
      <c r="H30" s="7">
        <f t="shared" si="0"/>
        <v>0</v>
      </c>
    </row>
    <row r="31" spans="2:8" ht="60" x14ac:dyDescent="0.25">
      <c r="B31" s="5">
        <v>22</v>
      </c>
      <c r="C31" s="5" t="s">
        <v>25</v>
      </c>
      <c r="D31" s="5">
        <v>1</v>
      </c>
      <c r="E31" s="5" t="s">
        <v>30</v>
      </c>
      <c r="F31" s="5" t="s">
        <v>6</v>
      </c>
      <c r="G31" s="6"/>
      <c r="H31" s="7">
        <f t="shared" si="0"/>
        <v>0</v>
      </c>
    </row>
    <row r="32" spans="2:8" ht="108" x14ac:dyDescent="0.25">
      <c r="B32" s="5">
        <v>23</v>
      </c>
      <c r="C32" s="5" t="s">
        <v>25</v>
      </c>
      <c r="D32" s="5">
        <v>1</v>
      </c>
      <c r="E32" s="5" t="s">
        <v>31</v>
      </c>
      <c r="F32" s="5" t="s">
        <v>6</v>
      </c>
      <c r="G32" s="6"/>
      <c r="H32" s="7">
        <f t="shared" si="0"/>
        <v>0</v>
      </c>
    </row>
    <row r="33" spans="2:8" ht="228" x14ac:dyDescent="0.25">
      <c r="B33" s="5">
        <v>24</v>
      </c>
      <c r="C33" s="5" t="s">
        <v>25</v>
      </c>
      <c r="D33" s="5">
        <v>1</v>
      </c>
      <c r="E33" s="5" t="s">
        <v>32</v>
      </c>
      <c r="F33" s="5" t="s">
        <v>6</v>
      </c>
      <c r="G33" s="6"/>
      <c r="H33" s="7">
        <f t="shared" si="0"/>
        <v>0</v>
      </c>
    </row>
    <row r="34" spans="2:8" ht="60" x14ac:dyDescent="0.25">
      <c r="B34" s="5">
        <v>25</v>
      </c>
      <c r="C34" s="5" t="s">
        <v>25</v>
      </c>
      <c r="D34" s="5">
        <v>8</v>
      </c>
      <c r="E34" s="5" t="s">
        <v>33</v>
      </c>
      <c r="F34" s="5" t="s">
        <v>17</v>
      </c>
      <c r="G34" s="6"/>
      <c r="H34" s="7">
        <f t="shared" si="0"/>
        <v>0</v>
      </c>
    </row>
    <row r="35" spans="2:8" ht="88.5" customHeight="1" x14ac:dyDescent="0.25">
      <c r="B35" s="5">
        <v>26</v>
      </c>
      <c r="C35" s="5" t="s">
        <v>25</v>
      </c>
      <c r="D35" s="5">
        <v>10</v>
      </c>
      <c r="E35" s="5" t="s">
        <v>34</v>
      </c>
      <c r="F35" s="5" t="s">
        <v>35</v>
      </c>
      <c r="G35" s="6"/>
      <c r="H35" s="7">
        <f t="shared" si="0"/>
        <v>0</v>
      </c>
    </row>
    <row r="36" spans="2:8" ht="48" x14ac:dyDescent="0.25">
      <c r="B36" s="5">
        <v>27</v>
      </c>
      <c r="C36" s="5" t="s">
        <v>36</v>
      </c>
      <c r="D36" s="5">
        <v>20</v>
      </c>
      <c r="E36" s="5" t="s">
        <v>37</v>
      </c>
      <c r="F36" s="5" t="s">
        <v>17</v>
      </c>
      <c r="G36" s="6"/>
      <c r="H36" s="7">
        <f t="shared" si="0"/>
        <v>0</v>
      </c>
    </row>
    <row r="37" spans="2:8" ht="84" x14ac:dyDescent="0.25">
      <c r="B37" s="5">
        <v>28</v>
      </c>
      <c r="C37" s="5" t="s">
        <v>36</v>
      </c>
      <c r="D37" s="5">
        <v>17</v>
      </c>
      <c r="E37" s="5" t="s">
        <v>38</v>
      </c>
      <c r="F37" s="5" t="s">
        <v>17</v>
      </c>
      <c r="G37" s="6"/>
      <c r="H37" s="7">
        <f t="shared" si="0"/>
        <v>0</v>
      </c>
    </row>
    <row r="38" spans="2:8" ht="36" x14ac:dyDescent="0.25">
      <c r="B38" s="5">
        <v>29</v>
      </c>
      <c r="C38" s="5" t="s">
        <v>36</v>
      </c>
      <c r="D38" s="5">
        <v>20</v>
      </c>
      <c r="E38" s="5" t="s">
        <v>39</v>
      </c>
      <c r="F38" s="5" t="s">
        <v>35</v>
      </c>
      <c r="G38" s="6"/>
      <c r="H38" s="7">
        <f t="shared" si="0"/>
        <v>0</v>
      </c>
    </row>
    <row r="39" spans="2:8" ht="36" x14ac:dyDescent="0.25">
      <c r="B39" s="5">
        <v>30</v>
      </c>
      <c r="C39" s="5" t="s">
        <v>36</v>
      </c>
      <c r="D39" s="5">
        <v>10</v>
      </c>
      <c r="E39" s="5" t="s">
        <v>40</v>
      </c>
      <c r="F39" s="5" t="s">
        <v>35</v>
      </c>
      <c r="G39" s="6"/>
      <c r="H39" s="7">
        <f t="shared" si="0"/>
        <v>0</v>
      </c>
    </row>
    <row r="40" spans="2:8" ht="84" x14ac:dyDescent="0.25">
      <c r="B40" s="5">
        <v>31</v>
      </c>
      <c r="C40" s="5" t="s">
        <v>41</v>
      </c>
      <c r="D40" s="5">
        <v>5</v>
      </c>
      <c r="E40" s="5" t="s">
        <v>42</v>
      </c>
      <c r="F40" s="5" t="s">
        <v>17</v>
      </c>
      <c r="G40" s="6"/>
      <c r="H40" s="7">
        <f t="shared" si="0"/>
        <v>0</v>
      </c>
    </row>
    <row r="41" spans="2:8" ht="36" x14ac:dyDescent="0.25">
      <c r="B41" s="5">
        <v>32</v>
      </c>
      <c r="C41" s="5" t="s">
        <v>41</v>
      </c>
      <c r="D41" s="5">
        <v>10</v>
      </c>
      <c r="E41" s="5" t="s">
        <v>43</v>
      </c>
      <c r="F41" s="5" t="s">
        <v>17</v>
      </c>
      <c r="G41" s="6"/>
      <c r="H41" s="7">
        <f t="shared" si="0"/>
        <v>0</v>
      </c>
    </row>
    <row r="42" spans="2:8" ht="36" x14ac:dyDescent="0.25">
      <c r="B42" s="5">
        <v>33</v>
      </c>
      <c r="C42" s="5" t="s">
        <v>41</v>
      </c>
      <c r="D42" s="5">
        <v>2</v>
      </c>
      <c r="E42" s="5" t="s">
        <v>44</v>
      </c>
      <c r="F42" s="5" t="s">
        <v>45</v>
      </c>
      <c r="G42" s="6"/>
      <c r="H42" s="7">
        <f t="shared" si="0"/>
        <v>0</v>
      </c>
    </row>
    <row r="43" spans="2:8" ht="36" x14ac:dyDescent="0.25">
      <c r="B43" s="5">
        <v>34</v>
      </c>
      <c r="C43" s="5" t="s">
        <v>41</v>
      </c>
      <c r="D43" s="5">
        <v>8</v>
      </c>
      <c r="E43" s="5" t="s">
        <v>40</v>
      </c>
      <c r="F43" s="5" t="s">
        <v>35</v>
      </c>
      <c r="G43" s="6"/>
      <c r="H43" s="7">
        <f t="shared" si="0"/>
        <v>0</v>
      </c>
    </row>
    <row r="44" spans="2:8" ht="120" x14ac:dyDescent="0.25">
      <c r="B44" s="5">
        <v>35</v>
      </c>
      <c r="C44" s="5" t="s">
        <v>46</v>
      </c>
      <c r="D44" s="5">
        <v>3</v>
      </c>
      <c r="E44" s="5" t="s">
        <v>47</v>
      </c>
      <c r="F44" s="5" t="s">
        <v>48</v>
      </c>
      <c r="G44" s="6"/>
      <c r="H44" s="7">
        <f t="shared" si="0"/>
        <v>0</v>
      </c>
    </row>
    <row r="45" spans="2:8" ht="168" x14ac:dyDescent="0.25">
      <c r="B45" s="5">
        <v>36</v>
      </c>
      <c r="C45" s="5" t="s">
        <v>49</v>
      </c>
      <c r="D45" s="5">
        <v>1</v>
      </c>
      <c r="E45" s="5" t="s">
        <v>50</v>
      </c>
      <c r="F45" s="5" t="s">
        <v>6</v>
      </c>
      <c r="G45" s="6"/>
      <c r="H45" s="7">
        <f t="shared" si="0"/>
        <v>0</v>
      </c>
    </row>
    <row r="46" spans="2:8" ht="120" x14ac:dyDescent="0.25">
      <c r="B46" s="5">
        <v>37</v>
      </c>
      <c r="C46" s="5" t="s">
        <v>49</v>
      </c>
      <c r="D46" s="5">
        <v>1</v>
      </c>
      <c r="E46" s="5" t="s">
        <v>51</v>
      </c>
      <c r="F46" s="5" t="s">
        <v>6</v>
      </c>
      <c r="G46" s="6"/>
      <c r="H46" s="7">
        <f t="shared" si="0"/>
        <v>0</v>
      </c>
    </row>
    <row r="47" spans="2:8" ht="84" x14ac:dyDescent="0.25">
      <c r="B47" s="5">
        <v>38</v>
      </c>
      <c r="C47" s="5" t="s">
        <v>49</v>
      </c>
      <c r="D47" s="5">
        <v>1</v>
      </c>
      <c r="E47" s="5" t="s">
        <v>52</v>
      </c>
      <c r="F47" s="5" t="s">
        <v>17</v>
      </c>
      <c r="G47" s="6"/>
      <c r="H47" s="7">
        <f t="shared" si="0"/>
        <v>0</v>
      </c>
    </row>
    <row r="48" spans="2:8" ht="72" x14ac:dyDescent="0.25">
      <c r="B48" s="5">
        <v>39</v>
      </c>
      <c r="C48" s="5" t="s">
        <v>49</v>
      </c>
      <c r="D48" s="5">
        <v>2</v>
      </c>
      <c r="E48" s="5" t="s">
        <v>53</v>
      </c>
      <c r="F48" s="5" t="s">
        <v>6</v>
      </c>
      <c r="G48" s="6"/>
      <c r="H48" s="7">
        <f t="shared" si="0"/>
        <v>0</v>
      </c>
    </row>
    <row r="49" spans="2:8" ht="180" x14ac:dyDescent="0.25">
      <c r="B49" s="5">
        <v>40</v>
      </c>
      <c r="C49" s="5" t="s">
        <v>49</v>
      </c>
      <c r="D49" s="5">
        <v>1</v>
      </c>
      <c r="E49" s="5" t="s">
        <v>54</v>
      </c>
      <c r="F49" s="5" t="s">
        <v>6</v>
      </c>
      <c r="G49" s="6"/>
      <c r="H49" s="7">
        <f t="shared" si="0"/>
        <v>0</v>
      </c>
    </row>
    <row r="50" spans="2:8" ht="96" x14ac:dyDescent="0.25">
      <c r="B50" s="5">
        <v>41</v>
      </c>
      <c r="C50" s="5" t="s">
        <v>49</v>
      </c>
      <c r="D50" s="5">
        <v>1</v>
      </c>
      <c r="E50" s="5" t="s">
        <v>55</v>
      </c>
      <c r="F50" s="5" t="s">
        <v>6</v>
      </c>
      <c r="G50" s="6"/>
      <c r="H50" s="7">
        <f t="shared" si="0"/>
        <v>0</v>
      </c>
    </row>
    <row r="51" spans="2:8" ht="180" x14ac:dyDescent="0.25">
      <c r="B51" s="5">
        <v>42</v>
      </c>
      <c r="C51" s="5" t="s">
        <v>49</v>
      </c>
      <c r="D51" s="5">
        <v>1</v>
      </c>
      <c r="E51" s="5" t="s">
        <v>56</v>
      </c>
      <c r="F51" s="5" t="s">
        <v>6</v>
      </c>
      <c r="G51" s="6"/>
      <c r="H51" s="7">
        <f t="shared" si="0"/>
        <v>0</v>
      </c>
    </row>
    <row r="52" spans="2:8" ht="72" x14ac:dyDescent="0.25">
      <c r="B52" s="5">
        <v>43</v>
      </c>
      <c r="C52" s="5" t="s">
        <v>49</v>
      </c>
      <c r="D52" s="5">
        <v>1</v>
      </c>
      <c r="E52" s="5" t="s">
        <v>57</v>
      </c>
      <c r="F52" s="5" t="s">
        <v>6</v>
      </c>
      <c r="G52" s="6"/>
      <c r="H52" s="7">
        <f t="shared" si="0"/>
        <v>0</v>
      </c>
    </row>
    <row r="53" spans="2:8" ht="180" x14ac:dyDescent="0.25">
      <c r="B53" s="5">
        <v>44</v>
      </c>
      <c r="C53" s="5" t="s">
        <v>49</v>
      </c>
      <c r="D53" s="5">
        <v>1</v>
      </c>
      <c r="E53" s="5" t="s">
        <v>58</v>
      </c>
      <c r="F53" s="5" t="s">
        <v>6</v>
      </c>
      <c r="G53" s="6"/>
      <c r="H53" s="7">
        <f t="shared" si="0"/>
        <v>0</v>
      </c>
    </row>
    <row r="54" spans="2:8" ht="72" x14ac:dyDescent="0.25">
      <c r="B54" s="5">
        <v>45</v>
      </c>
      <c r="C54" s="5" t="s">
        <v>49</v>
      </c>
      <c r="D54" s="5">
        <v>3</v>
      </c>
      <c r="E54" s="5" t="s">
        <v>59</v>
      </c>
      <c r="F54" s="5" t="s">
        <v>17</v>
      </c>
      <c r="G54" s="6"/>
      <c r="H54" s="7">
        <f t="shared" si="0"/>
        <v>0</v>
      </c>
    </row>
    <row r="55" spans="2:8" ht="132" x14ac:dyDescent="0.25">
      <c r="B55" s="5">
        <v>46</v>
      </c>
      <c r="C55" s="5" t="s">
        <v>49</v>
      </c>
      <c r="D55" s="5">
        <v>1</v>
      </c>
      <c r="E55" s="5" t="s">
        <v>60</v>
      </c>
      <c r="F55" s="5" t="s">
        <v>6</v>
      </c>
      <c r="G55" s="6"/>
      <c r="H55" s="7">
        <f t="shared" si="0"/>
        <v>0</v>
      </c>
    </row>
    <row r="56" spans="2:8" ht="108" x14ac:dyDescent="0.25">
      <c r="B56" s="5">
        <v>47</v>
      </c>
      <c r="C56" s="5" t="s">
        <v>49</v>
      </c>
      <c r="D56" s="5">
        <v>1</v>
      </c>
      <c r="E56" s="5" t="s">
        <v>61</v>
      </c>
      <c r="F56" s="5" t="s">
        <v>17</v>
      </c>
      <c r="G56" s="6"/>
      <c r="H56" s="7">
        <f t="shared" si="0"/>
        <v>0</v>
      </c>
    </row>
    <row r="57" spans="2:8" ht="180" x14ac:dyDescent="0.25">
      <c r="B57" s="5">
        <v>48</v>
      </c>
      <c r="C57" s="5" t="s">
        <v>49</v>
      </c>
      <c r="D57" s="5">
        <v>1</v>
      </c>
      <c r="E57" s="5" t="s">
        <v>62</v>
      </c>
      <c r="F57" s="5" t="s">
        <v>6</v>
      </c>
      <c r="G57" s="6"/>
      <c r="H57" s="7">
        <f t="shared" si="0"/>
        <v>0</v>
      </c>
    </row>
    <row r="58" spans="2:8" ht="204" x14ac:dyDescent="0.25">
      <c r="B58" s="5">
        <v>49</v>
      </c>
      <c r="C58" s="5" t="s">
        <v>49</v>
      </c>
      <c r="D58" s="5">
        <v>3</v>
      </c>
      <c r="E58" s="5" t="s">
        <v>63</v>
      </c>
      <c r="F58" s="5" t="s">
        <v>6</v>
      </c>
      <c r="G58" s="6"/>
      <c r="H58" s="7">
        <f t="shared" si="0"/>
        <v>0</v>
      </c>
    </row>
    <row r="59" spans="2:8" ht="144" x14ac:dyDescent="0.25">
      <c r="B59" s="5">
        <v>50</v>
      </c>
      <c r="C59" s="5" t="s">
        <v>49</v>
      </c>
      <c r="D59" s="5">
        <v>1</v>
      </c>
      <c r="E59" s="5" t="s">
        <v>64</v>
      </c>
      <c r="F59" s="5" t="s">
        <v>6</v>
      </c>
      <c r="G59" s="6"/>
      <c r="H59" s="7">
        <f t="shared" si="0"/>
        <v>0</v>
      </c>
    </row>
    <row r="60" spans="2:8" ht="48" x14ac:dyDescent="0.25">
      <c r="B60" s="5">
        <v>51</v>
      </c>
      <c r="C60" s="5" t="s">
        <v>65</v>
      </c>
      <c r="D60" s="5">
        <v>1</v>
      </c>
      <c r="E60" s="5" t="s">
        <v>66</v>
      </c>
      <c r="F60" s="5" t="s">
        <v>67</v>
      </c>
      <c r="G60" s="6"/>
      <c r="H60" s="7">
        <f t="shared" si="0"/>
        <v>0</v>
      </c>
    </row>
    <row r="61" spans="2:8" ht="48" x14ac:dyDescent="0.25">
      <c r="B61" s="5">
        <v>52</v>
      </c>
      <c r="C61" s="5" t="s">
        <v>65</v>
      </c>
      <c r="D61" s="5">
        <v>1</v>
      </c>
      <c r="E61" s="5" t="s">
        <v>68</v>
      </c>
      <c r="F61" s="5" t="s">
        <v>67</v>
      </c>
      <c r="G61" s="6"/>
      <c r="H61" s="7">
        <f t="shared" si="0"/>
        <v>0</v>
      </c>
    </row>
    <row r="62" spans="2:8" ht="48" x14ac:dyDescent="0.25">
      <c r="B62" s="5">
        <v>53</v>
      </c>
      <c r="C62" s="5" t="s">
        <v>65</v>
      </c>
      <c r="D62" s="5">
        <v>1</v>
      </c>
      <c r="E62" s="5" t="s">
        <v>69</v>
      </c>
      <c r="F62" s="5" t="s">
        <v>67</v>
      </c>
      <c r="G62" s="6"/>
      <c r="H62" s="7">
        <f t="shared" si="0"/>
        <v>0</v>
      </c>
    </row>
    <row r="63" spans="2:8" ht="48" x14ac:dyDescent="0.25">
      <c r="B63" s="5">
        <v>54</v>
      </c>
      <c r="C63" s="5" t="s">
        <v>65</v>
      </c>
      <c r="D63" s="5">
        <v>1</v>
      </c>
      <c r="E63" s="5" t="s">
        <v>70</v>
      </c>
      <c r="F63" s="5" t="s">
        <v>67</v>
      </c>
      <c r="G63" s="6"/>
      <c r="H63" s="7">
        <f t="shared" si="0"/>
        <v>0</v>
      </c>
    </row>
    <row r="64" spans="2:8" ht="48" x14ac:dyDescent="0.25">
      <c r="B64" s="5">
        <v>55</v>
      </c>
      <c r="C64" s="5" t="s">
        <v>65</v>
      </c>
      <c r="D64" s="5">
        <v>1</v>
      </c>
      <c r="E64" s="5" t="s">
        <v>71</v>
      </c>
      <c r="F64" s="5" t="s">
        <v>67</v>
      </c>
      <c r="G64" s="6"/>
      <c r="H64" s="7">
        <f t="shared" si="0"/>
        <v>0</v>
      </c>
    </row>
    <row r="65" spans="2:8" ht="156" x14ac:dyDescent="0.25">
      <c r="B65" s="5">
        <v>56</v>
      </c>
      <c r="C65" s="5" t="s">
        <v>65</v>
      </c>
      <c r="D65" s="5">
        <v>1</v>
      </c>
      <c r="E65" s="5" t="s">
        <v>72</v>
      </c>
      <c r="F65" s="5" t="s">
        <v>6</v>
      </c>
      <c r="G65" s="6"/>
      <c r="H65" s="7">
        <f t="shared" si="0"/>
        <v>0</v>
      </c>
    </row>
    <row r="66" spans="2:8" ht="48" x14ac:dyDescent="0.25">
      <c r="B66" s="5">
        <v>57</v>
      </c>
      <c r="C66" s="5" t="s">
        <v>65</v>
      </c>
      <c r="D66" s="5">
        <v>2</v>
      </c>
      <c r="E66" s="5" t="s">
        <v>73</v>
      </c>
      <c r="F66" s="5" t="s">
        <v>17</v>
      </c>
      <c r="G66" s="6"/>
      <c r="H66" s="7">
        <f t="shared" si="0"/>
        <v>0</v>
      </c>
    </row>
    <row r="67" spans="2:8" ht="48" x14ac:dyDescent="0.25">
      <c r="B67" s="5">
        <v>58</v>
      </c>
      <c r="C67" s="5" t="s">
        <v>65</v>
      </c>
      <c r="D67" s="5">
        <v>4</v>
      </c>
      <c r="E67" s="5" t="s">
        <v>74</v>
      </c>
      <c r="F67" s="5" t="s">
        <v>17</v>
      </c>
      <c r="G67" s="6"/>
      <c r="H67" s="7">
        <f t="shared" si="0"/>
        <v>0</v>
      </c>
    </row>
    <row r="68" spans="2:8" ht="60" x14ac:dyDescent="0.25">
      <c r="B68" s="5">
        <v>59</v>
      </c>
      <c r="C68" s="5" t="s">
        <v>65</v>
      </c>
      <c r="D68" s="5">
        <v>1</v>
      </c>
      <c r="E68" s="5" t="s">
        <v>75</v>
      </c>
      <c r="F68" s="5" t="s">
        <v>17</v>
      </c>
      <c r="G68" s="6"/>
      <c r="H68" s="7">
        <f t="shared" si="0"/>
        <v>0</v>
      </c>
    </row>
    <row r="69" spans="2:8" ht="48" x14ac:dyDescent="0.25">
      <c r="B69" s="5">
        <v>60</v>
      </c>
      <c r="C69" s="5" t="s">
        <v>65</v>
      </c>
      <c r="D69" s="5">
        <v>1</v>
      </c>
      <c r="E69" s="5" t="s">
        <v>76</v>
      </c>
      <c r="F69" s="5" t="s">
        <v>17</v>
      </c>
      <c r="G69" s="6"/>
      <c r="H69" s="7">
        <f t="shared" si="0"/>
        <v>0</v>
      </c>
    </row>
    <row r="70" spans="2:8" ht="48" x14ac:dyDescent="0.25">
      <c r="B70" s="5">
        <v>61</v>
      </c>
      <c r="C70" s="5" t="s">
        <v>65</v>
      </c>
      <c r="D70" s="5">
        <v>60</v>
      </c>
      <c r="E70" s="5" t="s">
        <v>77</v>
      </c>
      <c r="F70" s="5" t="s">
        <v>9</v>
      </c>
      <c r="G70" s="6"/>
      <c r="H70" s="7">
        <f t="shared" si="0"/>
        <v>0</v>
      </c>
    </row>
    <row r="71" spans="2:8" ht="48" x14ac:dyDescent="0.25">
      <c r="B71" s="5">
        <v>62</v>
      </c>
      <c r="C71" s="5" t="s">
        <v>65</v>
      </c>
      <c r="D71" s="5">
        <v>1</v>
      </c>
      <c r="E71" s="5" t="s">
        <v>78</v>
      </c>
      <c r="F71" s="5" t="s">
        <v>67</v>
      </c>
      <c r="G71" s="6"/>
      <c r="H71" s="7">
        <f t="shared" si="0"/>
        <v>0</v>
      </c>
    </row>
    <row r="72" spans="2:8" ht="48" x14ac:dyDescent="0.25">
      <c r="B72" s="5">
        <v>63</v>
      </c>
      <c r="C72" s="5" t="s">
        <v>65</v>
      </c>
      <c r="D72" s="5">
        <v>1</v>
      </c>
      <c r="E72" s="5" t="s">
        <v>79</v>
      </c>
      <c r="F72" s="5" t="s">
        <v>67</v>
      </c>
      <c r="G72" s="6"/>
      <c r="H72" s="7">
        <f t="shared" si="0"/>
        <v>0</v>
      </c>
    </row>
    <row r="73" spans="2:8" ht="48" x14ac:dyDescent="0.25">
      <c r="B73" s="5">
        <v>64</v>
      </c>
      <c r="C73" s="5" t="s">
        <v>65</v>
      </c>
      <c r="D73" s="5">
        <v>1</v>
      </c>
      <c r="E73" s="5" t="s">
        <v>80</v>
      </c>
      <c r="F73" s="5" t="s">
        <v>67</v>
      </c>
      <c r="G73" s="6"/>
      <c r="H73" s="7">
        <f t="shared" si="0"/>
        <v>0</v>
      </c>
    </row>
    <row r="74" spans="2:8" ht="48" x14ac:dyDescent="0.25">
      <c r="B74" s="5">
        <v>65</v>
      </c>
      <c r="C74" s="5" t="s">
        <v>65</v>
      </c>
      <c r="D74" s="5">
        <v>1</v>
      </c>
      <c r="E74" s="5" t="s">
        <v>81</v>
      </c>
      <c r="F74" s="5" t="s">
        <v>67</v>
      </c>
      <c r="G74" s="6"/>
      <c r="H74" s="7">
        <f t="shared" ref="H74:H137" si="1">G74*D74</f>
        <v>0</v>
      </c>
    </row>
    <row r="75" spans="2:8" ht="48" x14ac:dyDescent="0.25">
      <c r="B75" s="5">
        <v>66</v>
      </c>
      <c r="C75" s="5" t="s">
        <v>65</v>
      </c>
      <c r="D75" s="5">
        <v>1</v>
      </c>
      <c r="E75" s="5" t="s">
        <v>82</v>
      </c>
      <c r="F75" s="5" t="s">
        <v>67</v>
      </c>
      <c r="G75" s="6"/>
      <c r="H75" s="7">
        <f t="shared" si="1"/>
        <v>0</v>
      </c>
    </row>
    <row r="76" spans="2:8" ht="48" x14ac:dyDescent="0.25">
      <c r="B76" s="5">
        <v>67</v>
      </c>
      <c r="C76" s="5" t="s">
        <v>65</v>
      </c>
      <c r="D76" s="5">
        <v>1</v>
      </c>
      <c r="E76" s="5" t="s">
        <v>83</v>
      </c>
      <c r="F76" s="5" t="s">
        <v>67</v>
      </c>
      <c r="G76" s="6"/>
      <c r="H76" s="7">
        <f t="shared" si="1"/>
        <v>0</v>
      </c>
    </row>
    <row r="77" spans="2:8" ht="48" x14ac:dyDescent="0.25">
      <c r="B77" s="5">
        <v>68</v>
      </c>
      <c r="C77" s="5" t="s">
        <v>65</v>
      </c>
      <c r="D77" s="5">
        <v>1</v>
      </c>
      <c r="E77" s="5" t="s">
        <v>84</v>
      </c>
      <c r="F77" s="5" t="s">
        <v>67</v>
      </c>
      <c r="G77" s="6"/>
      <c r="H77" s="7">
        <f t="shared" si="1"/>
        <v>0</v>
      </c>
    </row>
    <row r="78" spans="2:8" ht="48" x14ac:dyDescent="0.25">
      <c r="B78" s="5">
        <v>69</v>
      </c>
      <c r="C78" s="5" t="s">
        <v>65</v>
      </c>
      <c r="D78" s="5">
        <v>1</v>
      </c>
      <c r="E78" s="5" t="s">
        <v>85</v>
      </c>
      <c r="F78" s="5" t="s">
        <v>9</v>
      </c>
      <c r="G78" s="6"/>
      <c r="H78" s="7">
        <f t="shared" si="1"/>
        <v>0</v>
      </c>
    </row>
    <row r="79" spans="2:8" ht="48" x14ac:dyDescent="0.25">
      <c r="B79" s="5">
        <v>70</v>
      </c>
      <c r="C79" s="5" t="s">
        <v>65</v>
      </c>
      <c r="D79" s="5">
        <v>12</v>
      </c>
      <c r="E79" s="5" t="s">
        <v>86</v>
      </c>
      <c r="F79" s="5" t="s">
        <v>17</v>
      </c>
      <c r="G79" s="6"/>
      <c r="H79" s="7">
        <f t="shared" si="1"/>
        <v>0</v>
      </c>
    </row>
    <row r="80" spans="2:8" ht="72" x14ac:dyDescent="0.25">
      <c r="B80" s="5">
        <v>71</v>
      </c>
      <c r="C80" s="5" t="s">
        <v>65</v>
      </c>
      <c r="D80" s="5">
        <v>1</v>
      </c>
      <c r="E80" s="5" t="s">
        <v>87</v>
      </c>
      <c r="F80" s="5" t="s">
        <v>17</v>
      </c>
      <c r="G80" s="6"/>
      <c r="H80" s="7">
        <f t="shared" si="1"/>
        <v>0</v>
      </c>
    </row>
    <row r="81" spans="2:8" ht="48" x14ac:dyDescent="0.25">
      <c r="B81" s="5">
        <v>72</v>
      </c>
      <c r="C81" s="5" t="s">
        <v>65</v>
      </c>
      <c r="D81" s="5">
        <v>3</v>
      </c>
      <c r="E81" s="5" t="s">
        <v>88</v>
      </c>
      <c r="F81" s="5" t="s">
        <v>17</v>
      </c>
      <c r="G81" s="6"/>
      <c r="H81" s="7">
        <f t="shared" si="1"/>
        <v>0</v>
      </c>
    </row>
    <row r="82" spans="2:8" ht="72" x14ac:dyDescent="0.25">
      <c r="B82" s="5">
        <v>73</v>
      </c>
      <c r="C82" s="5" t="s">
        <v>65</v>
      </c>
      <c r="D82" s="5">
        <v>3</v>
      </c>
      <c r="E82" s="5" t="s">
        <v>89</v>
      </c>
      <c r="F82" s="5" t="s">
        <v>6</v>
      </c>
      <c r="G82" s="6"/>
      <c r="H82" s="7">
        <f t="shared" si="1"/>
        <v>0</v>
      </c>
    </row>
    <row r="83" spans="2:8" ht="48" x14ac:dyDescent="0.25">
      <c r="B83" s="5">
        <v>74</v>
      </c>
      <c r="C83" s="5" t="s">
        <v>65</v>
      </c>
      <c r="D83" s="5">
        <v>3</v>
      </c>
      <c r="E83" s="5" t="s">
        <v>90</v>
      </c>
      <c r="F83" s="5" t="s">
        <v>17</v>
      </c>
      <c r="G83" s="6"/>
      <c r="H83" s="7">
        <f t="shared" si="1"/>
        <v>0</v>
      </c>
    </row>
    <row r="84" spans="2:8" ht="48" x14ac:dyDescent="0.25">
      <c r="B84" s="5">
        <v>75</v>
      </c>
      <c r="C84" s="5" t="s">
        <v>65</v>
      </c>
      <c r="D84" s="5">
        <v>6</v>
      </c>
      <c r="E84" s="5" t="s">
        <v>91</v>
      </c>
      <c r="F84" s="5" t="s">
        <v>67</v>
      </c>
      <c r="G84" s="6"/>
      <c r="H84" s="7">
        <f t="shared" si="1"/>
        <v>0</v>
      </c>
    </row>
    <row r="85" spans="2:8" ht="48" x14ac:dyDescent="0.25">
      <c r="B85" s="5">
        <v>76</v>
      </c>
      <c r="C85" s="5" t="s">
        <v>65</v>
      </c>
      <c r="D85" s="5">
        <v>6</v>
      </c>
      <c r="E85" s="5" t="s">
        <v>92</v>
      </c>
      <c r="F85" s="5" t="s">
        <v>67</v>
      </c>
      <c r="G85" s="6"/>
      <c r="H85" s="7">
        <f t="shared" si="1"/>
        <v>0</v>
      </c>
    </row>
    <row r="86" spans="2:8" ht="48" x14ac:dyDescent="0.25">
      <c r="B86" s="5">
        <v>77</v>
      </c>
      <c r="C86" s="5" t="s">
        <v>65</v>
      </c>
      <c r="D86" s="5">
        <v>5</v>
      </c>
      <c r="E86" s="5" t="s">
        <v>93</v>
      </c>
      <c r="F86" s="5" t="s">
        <v>17</v>
      </c>
      <c r="G86" s="6"/>
      <c r="H86" s="7">
        <f t="shared" si="1"/>
        <v>0</v>
      </c>
    </row>
    <row r="87" spans="2:8" ht="48" x14ac:dyDescent="0.25">
      <c r="B87" s="5">
        <v>78</v>
      </c>
      <c r="C87" s="5" t="s">
        <v>65</v>
      </c>
      <c r="D87" s="5">
        <v>7</v>
      </c>
      <c r="E87" s="5" t="s">
        <v>94</v>
      </c>
      <c r="F87" s="5" t="s">
        <v>9</v>
      </c>
      <c r="G87" s="6"/>
      <c r="H87" s="7">
        <f t="shared" si="1"/>
        <v>0</v>
      </c>
    </row>
    <row r="88" spans="2:8" ht="48" x14ac:dyDescent="0.25">
      <c r="B88" s="5">
        <v>79</v>
      </c>
      <c r="C88" s="5" t="s">
        <v>65</v>
      </c>
      <c r="D88" s="5">
        <v>120</v>
      </c>
      <c r="E88" s="5" t="s">
        <v>95</v>
      </c>
      <c r="F88" s="5" t="s">
        <v>17</v>
      </c>
      <c r="G88" s="6"/>
      <c r="H88" s="7">
        <f t="shared" si="1"/>
        <v>0</v>
      </c>
    </row>
    <row r="89" spans="2:8" ht="156" x14ac:dyDescent="0.25">
      <c r="B89" s="5">
        <v>80</v>
      </c>
      <c r="C89" s="5" t="s">
        <v>65</v>
      </c>
      <c r="D89" s="5">
        <v>2</v>
      </c>
      <c r="E89" s="5" t="s">
        <v>96</v>
      </c>
      <c r="F89" s="5" t="s">
        <v>6</v>
      </c>
      <c r="G89" s="6"/>
      <c r="H89" s="7">
        <f t="shared" si="1"/>
        <v>0</v>
      </c>
    </row>
    <row r="90" spans="2:8" ht="72" x14ac:dyDescent="0.25">
      <c r="B90" s="5">
        <v>81</v>
      </c>
      <c r="C90" s="5" t="s">
        <v>97</v>
      </c>
      <c r="D90" s="5">
        <v>1</v>
      </c>
      <c r="E90" s="5" t="s">
        <v>549</v>
      </c>
      <c r="F90" s="5" t="s">
        <v>17</v>
      </c>
      <c r="G90" s="6"/>
      <c r="H90" s="7">
        <f t="shared" si="1"/>
        <v>0</v>
      </c>
    </row>
    <row r="91" spans="2:8" ht="72" x14ac:dyDescent="0.25">
      <c r="B91" s="5">
        <v>82</v>
      </c>
      <c r="C91" s="5" t="s">
        <v>97</v>
      </c>
      <c r="D91" s="5">
        <v>1</v>
      </c>
      <c r="E91" s="5" t="s">
        <v>548</v>
      </c>
      <c r="F91" s="5" t="s">
        <v>17</v>
      </c>
      <c r="G91" s="6"/>
      <c r="H91" s="7">
        <f t="shared" si="1"/>
        <v>0</v>
      </c>
    </row>
    <row r="92" spans="2:8" ht="60" x14ac:dyDescent="0.25">
      <c r="B92" s="5">
        <v>83</v>
      </c>
      <c r="C92" s="5" t="s">
        <v>97</v>
      </c>
      <c r="D92" s="5">
        <v>2</v>
      </c>
      <c r="E92" s="5" t="s">
        <v>547</v>
      </c>
      <c r="F92" s="5" t="s">
        <v>17</v>
      </c>
      <c r="G92" s="6"/>
      <c r="H92" s="7">
        <f t="shared" si="1"/>
        <v>0</v>
      </c>
    </row>
    <row r="93" spans="2:8" ht="60" x14ac:dyDescent="0.25">
      <c r="B93" s="5">
        <v>84</v>
      </c>
      <c r="C93" s="5" t="s">
        <v>97</v>
      </c>
      <c r="D93" s="5">
        <v>1</v>
      </c>
      <c r="E93" s="5" t="s">
        <v>546</v>
      </c>
      <c r="F93" s="5" t="s">
        <v>17</v>
      </c>
      <c r="G93" s="6"/>
      <c r="H93" s="7">
        <f t="shared" si="1"/>
        <v>0</v>
      </c>
    </row>
    <row r="94" spans="2:8" ht="84" x14ac:dyDescent="0.25">
      <c r="B94" s="5">
        <v>85</v>
      </c>
      <c r="C94" s="5" t="s">
        <v>97</v>
      </c>
      <c r="D94" s="5">
        <v>1</v>
      </c>
      <c r="E94" s="5" t="s">
        <v>545</v>
      </c>
      <c r="F94" s="5" t="s">
        <v>17</v>
      </c>
      <c r="G94" s="6"/>
      <c r="H94" s="7">
        <f t="shared" si="1"/>
        <v>0</v>
      </c>
    </row>
    <row r="95" spans="2:8" ht="48" x14ac:dyDescent="0.25">
      <c r="B95" s="5">
        <v>86</v>
      </c>
      <c r="C95" s="5" t="s">
        <v>97</v>
      </c>
      <c r="D95" s="5">
        <v>1</v>
      </c>
      <c r="E95" s="5" t="s">
        <v>553</v>
      </c>
      <c r="F95" s="5" t="s">
        <v>17</v>
      </c>
      <c r="G95" s="6"/>
      <c r="H95" s="7">
        <f t="shared" si="1"/>
        <v>0</v>
      </c>
    </row>
    <row r="96" spans="2:8" ht="72" x14ac:dyDescent="0.25">
      <c r="B96" s="5">
        <v>87</v>
      </c>
      <c r="C96" s="5" t="s">
        <v>97</v>
      </c>
      <c r="D96" s="5">
        <v>2</v>
      </c>
      <c r="E96" s="5" t="s">
        <v>552</v>
      </c>
      <c r="F96" s="5" t="s">
        <v>17</v>
      </c>
      <c r="G96" s="6"/>
      <c r="H96" s="7">
        <f t="shared" si="1"/>
        <v>0</v>
      </c>
    </row>
    <row r="97" spans="2:8" ht="96" x14ac:dyDescent="0.25">
      <c r="B97" s="5">
        <v>88</v>
      </c>
      <c r="C97" s="5" t="s">
        <v>97</v>
      </c>
      <c r="D97" s="5">
        <v>1</v>
      </c>
      <c r="E97" s="5" t="s">
        <v>551</v>
      </c>
      <c r="F97" s="5" t="s">
        <v>17</v>
      </c>
      <c r="G97" s="6"/>
      <c r="H97" s="7">
        <f t="shared" si="1"/>
        <v>0</v>
      </c>
    </row>
    <row r="98" spans="2:8" ht="72" x14ac:dyDescent="0.25">
      <c r="B98" s="5">
        <v>89</v>
      </c>
      <c r="C98" s="5" t="s">
        <v>97</v>
      </c>
      <c r="D98" s="5">
        <v>2</v>
      </c>
      <c r="E98" s="5" t="s">
        <v>550</v>
      </c>
      <c r="F98" s="5" t="s">
        <v>17</v>
      </c>
      <c r="G98" s="6"/>
      <c r="H98" s="7">
        <f t="shared" si="1"/>
        <v>0</v>
      </c>
    </row>
    <row r="99" spans="2:8" ht="96" x14ac:dyDescent="0.25">
      <c r="B99" s="5">
        <v>90</v>
      </c>
      <c r="C99" s="5" t="s">
        <v>97</v>
      </c>
      <c r="D99" s="5">
        <v>1</v>
      </c>
      <c r="E99" s="5" t="s">
        <v>554</v>
      </c>
      <c r="F99" s="5" t="s">
        <v>17</v>
      </c>
      <c r="G99" s="6"/>
      <c r="H99" s="7">
        <f t="shared" si="1"/>
        <v>0</v>
      </c>
    </row>
    <row r="100" spans="2:8" ht="84" x14ac:dyDescent="0.25">
      <c r="B100" s="5">
        <v>91</v>
      </c>
      <c r="C100" s="5" t="s">
        <v>98</v>
      </c>
      <c r="D100" s="5">
        <v>18</v>
      </c>
      <c r="E100" s="5" t="s">
        <v>38</v>
      </c>
      <c r="F100" s="5" t="s">
        <v>17</v>
      </c>
      <c r="G100" s="6"/>
      <c r="H100" s="7">
        <f t="shared" si="1"/>
        <v>0</v>
      </c>
    </row>
    <row r="101" spans="2:8" ht="36" x14ac:dyDescent="0.25">
      <c r="B101" s="5">
        <v>92</v>
      </c>
      <c r="C101" s="5" t="s">
        <v>98</v>
      </c>
      <c r="D101" s="5">
        <v>20</v>
      </c>
      <c r="E101" s="5" t="s">
        <v>99</v>
      </c>
      <c r="F101" s="5" t="s">
        <v>17</v>
      </c>
      <c r="G101" s="6"/>
      <c r="H101" s="7">
        <f t="shared" si="1"/>
        <v>0</v>
      </c>
    </row>
    <row r="102" spans="2:8" ht="36" x14ac:dyDescent="0.25">
      <c r="B102" s="5">
        <v>93</v>
      </c>
      <c r="C102" s="5" t="s">
        <v>98</v>
      </c>
      <c r="D102" s="5">
        <v>15</v>
      </c>
      <c r="E102" s="5" t="s">
        <v>100</v>
      </c>
      <c r="F102" s="5" t="s">
        <v>35</v>
      </c>
      <c r="G102" s="6"/>
      <c r="H102" s="7">
        <f t="shared" si="1"/>
        <v>0</v>
      </c>
    </row>
    <row r="103" spans="2:8" ht="36" x14ac:dyDescent="0.25">
      <c r="B103" s="5">
        <v>94</v>
      </c>
      <c r="C103" s="5" t="s">
        <v>98</v>
      </c>
      <c r="D103" s="5">
        <v>4</v>
      </c>
      <c r="E103" s="5" t="s">
        <v>101</v>
      </c>
      <c r="F103" s="5" t="s">
        <v>35</v>
      </c>
      <c r="G103" s="6"/>
      <c r="H103" s="7">
        <f t="shared" si="1"/>
        <v>0</v>
      </c>
    </row>
    <row r="104" spans="2:8" ht="36" x14ac:dyDescent="0.25">
      <c r="B104" s="5">
        <v>95</v>
      </c>
      <c r="C104" s="5" t="s">
        <v>98</v>
      </c>
      <c r="D104" s="5">
        <v>26</v>
      </c>
      <c r="E104" s="5" t="s">
        <v>563</v>
      </c>
      <c r="F104" s="5" t="s">
        <v>35</v>
      </c>
      <c r="G104" s="6"/>
      <c r="H104" s="7">
        <f t="shared" si="1"/>
        <v>0</v>
      </c>
    </row>
    <row r="105" spans="2:8" ht="60" x14ac:dyDescent="0.25">
      <c r="B105" s="5">
        <v>96</v>
      </c>
      <c r="C105" s="5" t="s">
        <v>102</v>
      </c>
      <c r="D105" s="5">
        <v>1</v>
      </c>
      <c r="E105" s="5" t="s">
        <v>103</v>
      </c>
      <c r="F105" s="5" t="s">
        <v>104</v>
      </c>
      <c r="G105" s="6"/>
      <c r="H105" s="7">
        <f t="shared" si="1"/>
        <v>0</v>
      </c>
    </row>
    <row r="106" spans="2:8" ht="192" x14ac:dyDescent="0.25">
      <c r="B106" s="5">
        <v>97</v>
      </c>
      <c r="C106" s="5" t="s">
        <v>102</v>
      </c>
      <c r="D106" s="5">
        <v>1</v>
      </c>
      <c r="E106" s="5" t="s">
        <v>105</v>
      </c>
      <c r="F106" s="5" t="s">
        <v>6</v>
      </c>
      <c r="G106" s="6"/>
      <c r="H106" s="7">
        <f t="shared" si="1"/>
        <v>0</v>
      </c>
    </row>
    <row r="107" spans="2:8" ht="60" x14ac:dyDescent="0.25">
      <c r="B107" s="5">
        <v>98</v>
      </c>
      <c r="C107" s="5" t="s">
        <v>102</v>
      </c>
      <c r="D107" s="5">
        <v>1</v>
      </c>
      <c r="E107" s="5" t="s">
        <v>106</v>
      </c>
      <c r="F107" s="5" t="s">
        <v>9</v>
      </c>
      <c r="G107" s="6"/>
      <c r="H107" s="7">
        <f t="shared" si="1"/>
        <v>0</v>
      </c>
    </row>
    <row r="108" spans="2:8" ht="60" x14ac:dyDescent="0.25">
      <c r="B108" s="5">
        <v>99</v>
      </c>
      <c r="C108" s="5" t="s">
        <v>102</v>
      </c>
      <c r="D108" s="5">
        <v>4</v>
      </c>
      <c r="E108" s="5" t="s">
        <v>107</v>
      </c>
      <c r="F108" s="5" t="s">
        <v>104</v>
      </c>
      <c r="G108" s="6"/>
      <c r="H108" s="7">
        <f t="shared" si="1"/>
        <v>0</v>
      </c>
    </row>
    <row r="109" spans="2:8" ht="60" x14ac:dyDescent="0.25">
      <c r="B109" s="5">
        <v>100</v>
      </c>
      <c r="C109" s="5" t="s">
        <v>102</v>
      </c>
      <c r="D109" s="5">
        <v>2</v>
      </c>
      <c r="E109" s="5" t="s">
        <v>108</v>
      </c>
      <c r="F109" s="5" t="s">
        <v>9</v>
      </c>
      <c r="G109" s="6"/>
      <c r="H109" s="7">
        <f t="shared" si="1"/>
        <v>0</v>
      </c>
    </row>
    <row r="110" spans="2:8" ht="60" x14ac:dyDescent="0.25">
      <c r="B110" s="5">
        <v>101</v>
      </c>
      <c r="C110" s="5" t="s">
        <v>102</v>
      </c>
      <c r="D110" s="5">
        <v>3</v>
      </c>
      <c r="E110" s="5" t="s">
        <v>109</v>
      </c>
      <c r="F110" s="5" t="s">
        <v>110</v>
      </c>
      <c r="G110" s="6"/>
      <c r="H110" s="7">
        <f t="shared" si="1"/>
        <v>0</v>
      </c>
    </row>
    <row r="111" spans="2:8" ht="60" x14ac:dyDescent="0.25">
      <c r="B111" s="5">
        <v>102</v>
      </c>
      <c r="C111" s="5" t="s">
        <v>102</v>
      </c>
      <c r="D111" s="5">
        <v>3</v>
      </c>
      <c r="E111" s="5" t="s">
        <v>111</v>
      </c>
      <c r="F111" s="5" t="s">
        <v>104</v>
      </c>
      <c r="G111" s="6"/>
      <c r="H111" s="7">
        <f t="shared" si="1"/>
        <v>0</v>
      </c>
    </row>
    <row r="112" spans="2:8" ht="409.5" x14ac:dyDescent="0.25">
      <c r="B112" s="5">
        <v>103</v>
      </c>
      <c r="C112" s="5" t="s">
        <v>102</v>
      </c>
      <c r="D112" s="5">
        <v>1</v>
      </c>
      <c r="E112" s="5" t="s">
        <v>112</v>
      </c>
      <c r="F112" s="5" t="s">
        <v>6</v>
      </c>
      <c r="G112" s="6"/>
      <c r="H112" s="7">
        <f t="shared" si="1"/>
        <v>0</v>
      </c>
    </row>
    <row r="113" spans="2:8" ht="60" x14ac:dyDescent="0.25">
      <c r="B113" s="5">
        <v>104</v>
      </c>
      <c r="C113" s="5" t="s">
        <v>102</v>
      </c>
      <c r="D113" s="5">
        <v>3</v>
      </c>
      <c r="E113" s="5" t="s">
        <v>113</v>
      </c>
      <c r="F113" s="5" t="s">
        <v>17</v>
      </c>
      <c r="G113" s="6"/>
      <c r="H113" s="7">
        <f t="shared" si="1"/>
        <v>0</v>
      </c>
    </row>
    <row r="114" spans="2:8" ht="60" x14ac:dyDescent="0.25">
      <c r="B114" s="5">
        <v>105</v>
      </c>
      <c r="C114" s="5" t="s">
        <v>102</v>
      </c>
      <c r="D114" s="5">
        <v>2</v>
      </c>
      <c r="E114" s="5" t="s">
        <v>114</v>
      </c>
      <c r="F114" s="5" t="s">
        <v>17</v>
      </c>
      <c r="G114" s="6"/>
      <c r="H114" s="7">
        <f t="shared" si="1"/>
        <v>0</v>
      </c>
    </row>
    <row r="115" spans="2:8" ht="60" x14ac:dyDescent="0.25">
      <c r="B115" s="5">
        <v>106</v>
      </c>
      <c r="C115" s="5" t="s">
        <v>102</v>
      </c>
      <c r="D115" s="5">
        <v>1</v>
      </c>
      <c r="E115" s="5" t="s">
        <v>115</v>
      </c>
      <c r="F115" s="5" t="s">
        <v>104</v>
      </c>
      <c r="G115" s="6"/>
      <c r="H115" s="7">
        <f t="shared" si="1"/>
        <v>0</v>
      </c>
    </row>
    <row r="116" spans="2:8" ht="84" x14ac:dyDescent="0.25">
      <c r="B116" s="5">
        <v>107</v>
      </c>
      <c r="C116" s="5" t="s">
        <v>102</v>
      </c>
      <c r="D116" s="5">
        <v>1</v>
      </c>
      <c r="E116" s="5" t="s">
        <v>116</v>
      </c>
      <c r="F116" s="5" t="s">
        <v>6</v>
      </c>
      <c r="G116" s="6"/>
      <c r="H116" s="7">
        <f t="shared" si="1"/>
        <v>0</v>
      </c>
    </row>
    <row r="117" spans="2:8" ht="60" x14ac:dyDescent="0.25">
      <c r="B117" s="5">
        <v>108</v>
      </c>
      <c r="C117" s="5" t="s">
        <v>102</v>
      </c>
      <c r="D117" s="5">
        <v>2</v>
      </c>
      <c r="E117" s="5" t="s">
        <v>117</v>
      </c>
      <c r="F117" s="5" t="s">
        <v>9</v>
      </c>
      <c r="G117" s="6"/>
      <c r="H117" s="7">
        <f t="shared" si="1"/>
        <v>0</v>
      </c>
    </row>
    <row r="118" spans="2:8" ht="288" x14ac:dyDescent="0.25">
      <c r="B118" s="5">
        <v>109</v>
      </c>
      <c r="C118" s="5" t="s">
        <v>102</v>
      </c>
      <c r="D118" s="5">
        <v>1</v>
      </c>
      <c r="E118" s="5" t="s">
        <v>118</v>
      </c>
      <c r="F118" s="5" t="s">
        <v>6</v>
      </c>
      <c r="G118" s="6"/>
      <c r="H118" s="7">
        <f t="shared" si="1"/>
        <v>0</v>
      </c>
    </row>
    <row r="119" spans="2:8" ht="60" x14ac:dyDescent="0.25">
      <c r="B119" s="5">
        <v>110</v>
      </c>
      <c r="C119" s="5" t="s">
        <v>102</v>
      </c>
      <c r="D119" s="5">
        <v>1</v>
      </c>
      <c r="E119" s="5" t="s">
        <v>119</v>
      </c>
      <c r="F119" s="5" t="s">
        <v>104</v>
      </c>
      <c r="G119" s="6"/>
      <c r="H119" s="7">
        <f t="shared" si="1"/>
        <v>0</v>
      </c>
    </row>
    <row r="120" spans="2:8" ht="60" x14ac:dyDescent="0.25">
      <c r="B120" s="5">
        <v>111</v>
      </c>
      <c r="C120" s="5" t="s">
        <v>102</v>
      </c>
      <c r="D120" s="5">
        <v>6</v>
      </c>
      <c r="E120" s="5" t="s">
        <v>120</v>
      </c>
      <c r="F120" s="5" t="s">
        <v>17</v>
      </c>
      <c r="G120" s="6"/>
      <c r="H120" s="7">
        <f t="shared" si="1"/>
        <v>0</v>
      </c>
    </row>
    <row r="121" spans="2:8" ht="60" x14ac:dyDescent="0.25">
      <c r="B121" s="5">
        <v>112</v>
      </c>
      <c r="C121" s="5" t="s">
        <v>102</v>
      </c>
      <c r="D121" s="5">
        <v>10</v>
      </c>
      <c r="E121" s="5" t="s">
        <v>121</v>
      </c>
      <c r="F121" s="5" t="s">
        <v>35</v>
      </c>
      <c r="G121" s="6"/>
      <c r="H121" s="7">
        <f t="shared" si="1"/>
        <v>0</v>
      </c>
    </row>
    <row r="122" spans="2:8" ht="60" x14ac:dyDescent="0.25">
      <c r="B122" s="5">
        <v>113</v>
      </c>
      <c r="C122" s="5" t="s">
        <v>102</v>
      </c>
      <c r="D122" s="5">
        <v>3</v>
      </c>
      <c r="E122" s="5" t="s">
        <v>122</v>
      </c>
      <c r="F122" s="5" t="s">
        <v>35</v>
      </c>
      <c r="G122" s="6"/>
      <c r="H122" s="7">
        <f t="shared" si="1"/>
        <v>0</v>
      </c>
    </row>
    <row r="123" spans="2:8" ht="60" x14ac:dyDescent="0.25">
      <c r="B123" s="5">
        <v>114</v>
      </c>
      <c r="C123" s="5" t="s">
        <v>102</v>
      </c>
      <c r="D123" s="5">
        <v>1</v>
      </c>
      <c r="E123" s="5" t="s">
        <v>123</v>
      </c>
      <c r="F123" s="5" t="s">
        <v>35</v>
      </c>
      <c r="G123" s="6"/>
      <c r="H123" s="7">
        <f t="shared" si="1"/>
        <v>0</v>
      </c>
    </row>
    <row r="124" spans="2:8" ht="108" x14ac:dyDescent="0.25">
      <c r="B124" s="5">
        <v>115</v>
      </c>
      <c r="C124" s="5" t="s">
        <v>102</v>
      </c>
      <c r="D124" s="5">
        <v>1</v>
      </c>
      <c r="E124" s="5" t="s">
        <v>124</v>
      </c>
      <c r="F124" s="5" t="s">
        <v>6</v>
      </c>
      <c r="G124" s="6"/>
      <c r="H124" s="7">
        <f t="shared" si="1"/>
        <v>0</v>
      </c>
    </row>
    <row r="125" spans="2:8" ht="132" x14ac:dyDescent="0.25">
      <c r="B125" s="5">
        <v>116</v>
      </c>
      <c r="C125" s="5" t="s">
        <v>102</v>
      </c>
      <c r="D125" s="5">
        <v>3</v>
      </c>
      <c r="E125" s="5" t="s">
        <v>125</v>
      </c>
      <c r="F125" s="5" t="s">
        <v>17</v>
      </c>
      <c r="G125" s="6"/>
      <c r="H125" s="7">
        <f t="shared" si="1"/>
        <v>0</v>
      </c>
    </row>
    <row r="126" spans="2:8" ht="72" x14ac:dyDescent="0.25">
      <c r="B126" s="5">
        <v>117</v>
      </c>
      <c r="C126" s="5" t="s">
        <v>102</v>
      </c>
      <c r="D126" s="5">
        <v>1</v>
      </c>
      <c r="E126" s="5" t="s">
        <v>126</v>
      </c>
      <c r="F126" s="5" t="s">
        <v>6</v>
      </c>
      <c r="G126" s="6"/>
      <c r="H126" s="7">
        <f t="shared" si="1"/>
        <v>0</v>
      </c>
    </row>
    <row r="127" spans="2:8" ht="60" x14ac:dyDescent="0.25">
      <c r="B127" s="5">
        <v>118</v>
      </c>
      <c r="C127" s="5" t="s">
        <v>102</v>
      </c>
      <c r="D127" s="5">
        <v>5</v>
      </c>
      <c r="E127" s="5" t="s">
        <v>127</v>
      </c>
      <c r="F127" s="5" t="s">
        <v>104</v>
      </c>
      <c r="G127" s="6"/>
      <c r="H127" s="7">
        <f t="shared" si="1"/>
        <v>0</v>
      </c>
    </row>
    <row r="128" spans="2:8" ht="192" x14ac:dyDescent="0.25">
      <c r="B128" s="5">
        <v>119</v>
      </c>
      <c r="C128" s="5" t="s">
        <v>102</v>
      </c>
      <c r="D128" s="5">
        <v>2</v>
      </c>
      <c r="E128" s="5" t="s">
        <v>128</v>
      </c>
      <c r="F128" s="5" t="s">
        <v>6</v>
      </c>
      <c r="G128" s="6"/>
      <c r="H128" s="7">
        <f t="shared" si="1"/>
        <v>0</v>
      </c>
    </row>
    <row r="129" spans="2:8" ht="192" x14ac:dyDescent="0.25">
      <c r="B129" s="5">
        <v>120</v>
      </c>
      <c r="C129" s="5" t="s">
        <v>102</v>
      </c>
      <c r="D129" s="5">
        <v>5</v>
      </c>
      <c r="E129" s="5" t="s">
        <v>129</v>
      </c>
      <c r="F129" s="5" t="s">
        <v>6</v>
      </c>
      <c r="G129" s="6"/>
      <c r="H129" s="7">
        <f t="shared" si="1"/>
        <v>0</v>
      </c>
    </row>
    <row r="130" spans="2:8" ht="409.5" x14ac:dyDescent="0.25">
      <c r="B130" s="5">
        <v>121</v>
      </c>
      <c r="C130" s="5" t="s">
        <v>102</v>
      </c>
      <c r="D130" s="5">
        <v>1</v>
      </c>
      <c r="E130" s="5" t="s">
        <v>130</v>
      </c>
      <c r="F130" s="5" t="s">
        <v>6</v>
      </c>
      <c r="G130" s="6"/>
      <c r="H130" s="7">
        <f t="shared" si="1"/>
        <v>0</v>
      </c>
    </row>
    <row r="131" spans="2:8" ht="144" x14ac:dyDescent="0.25">
      <c r="B131" s="5">
        <v>122</v>
      </c>
      <c r="C131" s="5" t="s">
        <v>102</v>
      </c>
      <c r="D131" s="5">
        <v>5</v>
      </c>
      <c r="E131" s="5" t="s">
        <v>131</v>
      </c>
      <c r="F131" s="5" t="s">
        <v>6</v>
      </c>
      <c r="G131" s="6"/>
      <c r="H131" s="7">
        <f t="shared" si="1"/>
        <v>0</v>
      </c>
    </row>
    <row r="132" spans="2:8" ht="84" x14ac:dyDescent="0.25">
      <c r="B132" s="5">
        <v>123</v>
      </c>
      <c r="C132" s="5" t="s">
        <v>102</v>
      </c>
      <c r="D132" s="5">
        <v>1</v>
      </c>
      <c r="E132" s="5" t="s">
        <v>132</v>
      </c>
      <c r="F132" s="5" t="s">
        <v>6</v>
      </c>
      <c r="G132" s="6"/>
      <c r="H132" s="7">
        <f t="shared" si="1"/>
        <v>0</v>
      </c>
    </row>
    <row r="133" spans="2:8" ht="324" x14ac:dyDescent="0.25">
      <c r="B133" s="5">
        <v>124</v>
      </c>
      <c r="C133" s="5" t="s">
        <v>102</v>
      </c>
      <c r="D133" s="5">
        <v>1</v>
      </c>
      <c r="E133" s="5" t="s">
        <v>133</v>
      </c>
      <c r="F133" s="5" t="s">
        <v>6</v>
      </c>
      <c r="G133" s="6"/>
      <c r="H133" s="7">
        <f t="shared" si="1"/>
        <v>0</v>
      </c>
    </row>
    <row r="134" spans="2:8" ht="60" x14ac:dyDescent="0.25">
      <c r="B134" s="5">
        <v>125</v>
      </c>
      <c r="C134" s="5" t="s">
        <v>102</v>
      </c>
      <c r="D134" s="5">
        <v>1</v>
      </c>
      <c r="E134" s="5" t="s">
        <v>134</v>
      </c>
      <c r="F134" s="5" t="s">
        <v>6</v>
      </c>
      <c r="G134" s="6"/>
      <c r="H134" s="7">
        <f t="shared" si="1"/>
        <v>0</v>
      </c>
    </row>
    <row r="135" spans="2:8" ht="60" x14ac:dyDescent="0.25">
      <c r="B135" s="5">
        <v>126</v>
      </c>
      <c r="C135" s="5" t="s">
        <v>102</v>
      </c>
      <c r="D135" s="5">
        <v>1</v>
      </c>
      <c r="E135" s="5" t="s">
        <v>135</v>
      </c>
      <c r="F135" s="5" t="s">
        <v>9</v>
      </c>
      <c r="G135" s="6"/>
      <c r="H135" s="7">
        <f t="shared" si="1"/>
        <v>0</v>
      </c>
    </row>
    <row r="136" spans="2:8" ht="72" x14ac:dyDescent="0.25">
      <c r="B136" s="5">
        <v>127</v>
      </c>
      <c r="C136" s="5" t="s">
        <v>102</v>
      </c>
      <c r="D136" s="5">
        <v>1</v>
      </c>
      <c r="E136" s="5" t="s">
        <v>136</v>
      </c>
      <c r="F136" s="5" t="s">
        <v>6</v>
      </c>
      <c r="G136" s="6"/>
      <c r="H136" s="7">
        <f t="shared" si="1"/>
        <v>0</v>
      </c>
    </row>
    <row r="137" spans="2:8" ht="60" x14ac:dyDescent="0.25">
      <c r="B137" s="5">
        <v>128</v>
      </c>
      <c r="C137" s="5" t="s">
        <v>102</v>
      </c>
      <c r="D137" s="5">
        <v>3</v>
      </c>
      <c r="E137" s="5" t="s">
        <v>137</v>
      </c>
      <c r="F137" s="5" t="s">
        <v>17</v>
      </c>
      <c r="G137" s="6"/>
      <c r="H137" s="7">
        <f t="shared" si="1"/>
        <v>0</v>
      </c>
    </row>
    <row r="138" spans="2:8" ht="60" x14ac:dyDescent="0.25">
      <c r="B138" s="5">
        <v>129</v>
      </c>
      <c r="C138" s="5" t="s">
        <v>102</v>
      </c>
      <c r="D138" s="5">
        <v>1</v>
      </c>
      <c r="E138" s="5" t="s">
        <v>138</v>
      </c>
      <c r="F138" s="5" t="s">
        <v>139</v>
      </c>
      <c r="G138" s="6"/>
      <c r="H138" s="7">
        <f t="shared" ref="H138:H201" si="2">G138*D138</f>
        <v>0</v>
      </c>
    </row>
    <row r="139" spans="2:8" ht="60" x14ac:dyDescent="0.25">
      <c r="B139" s="5">
        <v>130</v>
      </c>
      <c r="C139" s="5" t="s">
        <v>102</v>
      </c>
      <c r="D139" s="5">
        <v>1</v>
      </c>
      <c r="E139" s="5" t="s">
        <v>138</v>
      </c>
      <c r="F139" s="5" t="s">
        <v>139</v>
      </c>
      <c r="G139" s="6"/>
      <c r="H139" s="7">
        <f t="shared" si="2"/>
        <v>0</v>
      </c>
    </row>
    <row r="140" spans="2:8" ht="96" x14ac:dyDescent="0.25">
      <c r="B140" s="5">
        <v>131</v>
      </c>
      <c r="C140" s="5" t="s">
        <v>102</v>
      </c>
      <c r="D140" s="5">
        <v>2</v>
      </c>
      <c r="E140" s="5" t="s">
        <v>140</v>
      </c>
      <c r="F140" s="5" t="s">
        <v>17</v>
      </c>
      <c r="G140" s="6"/>
      <c r="H140" s="7">
        <f t="shared" si="2"/>
        <v>0</v>
      </c>
    </row>
    <row r="141" spans="2:8" ht="264" x14ac:dyDescent="0.25">
      <c r="B141" s="5">
        <v>132</v>
      </c>
      <c r="C141" s="5" t="s">
        <v>141</v>
      </c>
      <c r="D141" s="5">
        <v>1</v>
      </c>
      <c r="E141" s="5" t="s">
        <v>142</v>
      </c>
      <c r="F141" s="5" t="s">
        <v>6</v>
      </c>
      <c r="G141" s="6"/>
      <c r="H141" s="7">
        <f t="shared" si="2"/>
        <v>0</v>
      </c>
    </row>
    <row r="142" spans="2:8" ht="36" x14ac:dyDescent="0.25">
      <c r="B142" s="5">
        <v>133</v>
      </c>
      <c r="C142" s="5" t="s">
        <v>143</v>
      </c>
      <c r="D142" s="5">
        <v>32</v>
      </c>
      <c r="E142" s="5" t="s">
        <v>44</v>
      </c>
      <c r="F142" s="5" t="s">
        <v>35</v>
      </c>
      <c r="G142" s="6"/>
      <c r="H142" s="7">
        <f t="shared" si="2"/>
        <v>0</v>
      </c>
    </row>
    <row r="143" spans="2:8" ht="36" x14ac:dyDescent="0.25">
      <c r="B143" s="5">
        <v>134</v>
      </c>
      <c r="C143" s="5" t="s">
        <v>143</v>
      </c>
      <c r="D143" s="5">
        <v>32</v>
      </c>
      <c r="E143" s="5" t="s">
        <v>44</v>
      </c>
      <c r="F143" s="5" t="s">
        <v>35</v>
      </c>
      <c r="G143" s="6"/>
      <c r="H143" s="7">
        <f t="shared" si="2"/>
        <v>0</v>
      </c>
    </row>
    <row r="144" spans="2:8" ht="36" x14ac:dyDescent="0.25">
      <c r="B144" s="5">
        <v>135</v>
      </c>
      <c r="C144" s="5" t="s">
        <v>143</v>
      </c>
      <c r="D144" s="5">
        <v>17</v>
      </c>
      <c r="E144" s="5" t="s">
        <v>144</v>
      </c>
      <c r="F144" s="5" t="s">
        <v>35</v>
      </c>
      <c r="G144" s="6"/>
      <c r="H144" s="7">
        <f t="shared" si="2"/>
        <v>0</v>
      </c>
    </row>
    <row r="145" spans="2:8" ht="36" x14ac:dyDescent="0.25">
      <c r="B145" s="5">
        <v>136</v>
      </c>
      <c r="C145" s="5" t="s">
        <v>143</v>
      </c>
      <c r="D145" s="5">
        <v>18</v>
      </c>
      <c r="E145" s="5" t="s">
        <v>144</v>
      </c>
      <c r="F145" s="5" t="s">
        <v>35</v>
      </c>
      <c r="G145" s="6"/>
      <c r="H145" s="7">
        <f t="shared" si="2"/>
        <v>0</v>
      </c>
    </row>
    <row r="146" spans="2:8" ht="72" x14ac:dyDescent="0.25">
      <c r="B146" s="5">
        <v>137</v>
      </c>
      <c r="C146" s="5" t="s">
        <v>145</v>
      </c>
      <c r="D146" s="5">
        <v>1</v>
      </c>
      <c r="E146" s="5" t="s">
        <v>146</v>
      </c>
      <c r="F146" s="5" t="s">
        <v>17</v>
      </c>
      <c r="G146" s="6"/>
      <c r="H146" s="7">
        <f t="shared" si="2"/>
        <v>0</v>
      </c>
    </row>
    <row r="147" spans="2:8" ht="36" x14ac:dyDescent="0.25">
      <c r="B147" s="5">
        <v>138</v>
      </c>
      <c r="C147" s="5" t="s">
        <v>145</v>
      </c>
      <c r="D147" s="5">
        <v>1</v>
      </c>
      <c r="E147" s="5" t="s">
        <v>147</v>
      </c>
      <c r="F147" s="5" t="s">
        <v>17</v>
      </c>
      <c r="G147" s="6"/>
      <c r="H147" s="7">
        <f t="shared" si="2"/>
        <v>0</v>
      </c>
    </row>
    <row r="148" spans="2:8" ht="36" x14ac:dyDescent="0.25">
      <c r="B148" s="5">
        <v>139</v>
      </c>
      <c r="C148" s="5" t="s">
        <v>145</v>
      </c>
      <c r="D148" s="5">
        <v>1</v>
      </c>
      <c r="E148" s="5" t="s">
        <v>148</v>
      </c>
      <c r="F148" s="5" t="s">
        <v>17</v>
      </c>
      <c r="G148" s="6"/>
      <c r="H148" s="7">
        <f t="shared" si="2"/>
        <v>0</v>
      </c>
    </row>
    <row r="149" spans="2:8" ht="36" x14ac:dyDescent="0.25">
      <c r="B149" s="5">
        <v>140</v>
      </c>
      <c r="C149" s="5" t="s">
        <v>145</v>
      </c>
      <c r="D149" s="5">
        <v>1</v>
      </c>
      <c r="E149" s="5" t="s">
        <v>149</v>
      </c>
      <c r="F149" s="5" t="s">
        <v>17</v>
      </c>
      <c r="G149" s="6"/>
      <c r="H149" s="7">
        <f t="shared" si="2"/>
        <v>0</v>
      </c>
    </row>
    <row r="150" spans="2:8" ht="36" x14ac:dyDescent="0.25">
      <c r="B150" s="5">
        <v>141</v>
      </c>
      <c r="C150" s="5" t="s">
        <v>145</v>
      </c>
      <c r="D150" s="5">
        <v>1</v>
      </c>
      <c r="E150" s="5" t="s">
        <v>150</v>
      </c>
      <c r="F150" s="5" t="s">
        <v>17</v>
      </c>
      <c r="G150" s="6"/>
      <c r="H150" s="7">
        <f t="shared" si="2"/>
        <v>0</v>
      </c>
    </row>
    <row r="151" spans="2:8" ht="36" x14ac:dyDescent="0.25">
      <c r="B151" s="5">
        <v>142</v>
      </c>
      <c r="C151" s="5" t="s">
        <v>145</v>
      </c>
      <c r="D151" s="5">
        <v>1</v>
      </c>
      <c r="E151" s="5" t="s">
        <v>151</v>
      </c>
      <c r="F151" s="5" t="s">
        <v>17</v>
      </c>
      <c r="G151" s="6"/>
      <c r="H151" s="7">
        <f t="shared" si="2"/>
        <v>0</v>
      </c>
    </row>
    <row r="152" spans="2:8" ht="36" x14ac:dyDescent="0.25">
      <c r="B152" s="5">
        <v>143</v>
      </c>
      <c r="C152" s="5" t="s">
        <v>145</v>
      </c>
      <c r="D152" s="5">
        <v>1</v>
      </c>
      <c r="E152" s="5" t="s">
        <v>152</v>
      </c>
      <c r="F152" s="5" t="s">
        <v>17</v>
      </c>
      <c r="G152" s="6"/>
      <c r="H152" s="7">
        <f t="shared" si="2"/>
        <v>0</v>
      </c>
    </row>
    <row r="153" spans="2:8" ht="36" x14ac:dyDescent="0.25">
      <c r="B153" s="5">
        <v>144</v>
      </c>
      <c r="C153" s="5" t="s">
        <v>145</v>
      </c>
      <c r="D153" s="5">
        <v>2</v>
      </c>
      <c r="E153" s="5" t="s">
        <v>153</v>
      </c>
      <c r="F153" s="5" t="s">
        <v>17</v>
      </c>
      <c r="G153" s="6"/>
      <c r="H153" s="7">
        <f t="shared" si="2"/>
        <v>0</v>
      </c>
    </row>
    <row r="154" spans="2:8" ht="36" x14ac:dyDescent="0.25">
      <c r="B154" s="5">
        <v>145</v>
      </c>
      <c r="C154" s="5" t="s">
        <v>145</v>
      </c>
      <c r="D154" s="5">
        <v>1</v>
      </c>
      <c r="E154" s="5" t="s">
        <v>154</v>
      </c>
      <c r="F154" s="5" t="s">
        <v>17</v>
      </c>
      <c r="G154" s="6"/>
      <c r="H154" s="7">
        <f t="shared" si="2"/>
        <v>0</v>
      </c>
    </row>
    <row r="155" spans="2:8" ht="36" x14ac:dyDescent="0.25">
      <c r="B155" s="5">
        <v>146</v>
      </c>
      <c r="C155" s="5" t="s">
        <v>145</v>
      </c>
      <c r="D155" s="5">
        <v>1</v>
      </c>
      <c r="E155" s="5" t="s">
        <v>155</v>
      </c>
      <c r="F155" s="5" t="s">
        <v>17</v>
      </c>
      <c r="G155" s="6"/>
      <c r="H155" s="7">
        <f t="shared" si="2"/>
        <v>0</v>
      </c>
    </row>
    <row r="156" spans="2:8" ht="36" x14ac:dyDescent="0.25">
      <c r="B156" s="5">
        <v>147</v>
      </c>
      <c r="C156" s="5" t="s">
        <v>145</v>
      </c>
      <c r="D156" s="5">
        <v>1</v>
      </c>
      <c r="E156" s="5" t="s">
        <v>156</v>
      </c>
      <c r="F156" s="5" t="s">
        <v>17</v>
      </c>
      <c r="G156" s="6"/>
      <c r="H156" s="7">
        <f t="shared" si="2"/>
        <v>0</v>
      </c>
    </row>
    <row r="157" spans="2:8" ht="36" x14ac:dyDescent="0.25">
      <c r="B157" s="5">
        <v>148</v>
      </c>
      <c r="C157" s="5" t="s">
        <v>145</v>
      </c>
      <c r="D157" s="5">
        <v>1</v>
      </c>
      <c r="E157" s="5" t="s">
        <v>157</v>
      </c>
      <c r="F157" s="5" t="s">
        <v>17</v>
      </c>
      <c r="G157" s="6"/>
      <c r="H157" s="7">
        <f t="shared" si="2"/>
        <v>0</v>
      </c>
    </row>
    <row r="158" spans="2:8" ht="36" x14ac:dyDescent="0.25">
      <c r="B158" s="5">
        <v>149</v>
      </c>
      <c r="C158" s="5" t="s">
        <v>145</v>
      </c>
      <c r="D158" s="5">
        <v>1</v>
      </c>
      <c r="E158" s="5" t="s">
        <v>158</v>
      </c>
      <c r="F158" s="5" t="s">
        <v>17</v>
      </c>
      <c r="G158" s="6"/>
      <c r="H158" s="7">
        <f t="shared" si="2"/>
        <v>0</v>
      </c>
    </row>
    <row r="159" spans="2:8" ht="84" x14ac:dyDescent="0.25">
      <c r="B159" s="5">
        <v>150</v>
      </c>
      <c r="C159" s="5" t="s">
        <v>159</v>
      </c>
      <c r="D159" s="5">
        <v>100</v>
      </c>
      <c r="E159" s="5" t="s">
        <v>160</v>
      </c>
      <c r="F159" s="5" t="s">
        <v>45</v>
      </c>
      <c r="G159" s="6"/>
      <c r="H159" s="7">
        <f t="shared" si="2"/>
        <v>0</v>
      </c>
    </row>
    <row r="160" spans="2:8" ht="300" x14ac:dyDescent="0.25">
      <c r="B160" s="5">
        <v>151</v>
      </c>
      <c r="C160" s="5" t="s">
        <v>159</v>
      </c>
      <c r="D160" s="5">
        <v>10</v>
      </c>
      <c r="E160" s="5" t="s">
        <v>161</v>
      </c>
      <c r="F160" s="5" t="s">
        <v>17</v>
      </c>
      <c r="G160" s="6"/>
      <c r="H160" s="7">
        <f t="shared" si="2"/>
        <v>0</v>
      </c>
    </row>
    <row r="161" spans="2:8" ht="24" x14ac:dyDescent="0.25">
      <c r="B161" s="5">
        <v>152</v>
      </c>
      <c r="C161" s="5" t="s">
        <v>159</v>
      </c>
      <c r="D161" s="5">
        <v>300</v>
      </c>
      <c r="E161" s="5" t="s">
        <v>162</v>
      </c>
      <c r="F161" s="5" t="s">
        <v>35</v>
      </c>
      <c r="G161" s="6"/>
      <c r="H161" s="7">
        <f t="shared" si="2"/>
        <v>0</v>
      </c>
    </row>
    <row r="162" spans="2:8" ht="72" x14ac:dyDescent="0.25">
      <c r="B162" s="5">
        <v>153</v>
      </c>
      <c r="C162" s="5" t="s">
        <v>159</v>
      </c>
      <c r="D162" s="5">
        <v>2</v>
      </c>
      <c r="E162" s="5" t="s">
        <v>163</v>
      </c>
      <c r="F162" s="5" t="s">
        <v>17</v>
      </c>
      <c r="G162" s="6"/>
      <c r="H162" s="7">
        <f t="shared" si="2"/>
        <v>0</v>
      </c>
    </row>
    <row r="163" spans="2:8" ht="60" x14ac:dyDescent="0.25">
      <c r="B163" s="5">
        <v>154</v>
      </c>
      <c r="C163" s="5" t="s">
        <v>159</v>
      </c>
      <c r="D163" s="5">
        <v>2</v>
      </c>
      <c r="E163" s="5" t="s">
        <v>164</v>
      </c>
      <c r="F163" s="5" t="s">
        <v>17</v>
      </c>
      <c r="G163" s="6"/>
      <c r="H163" s="7">
        <f t="shared" si="2"/>
        <v>0</v>
      </c>
    </row>
    <row r="164" spans="2:8" ht="60" x14ac:dyDescent="0.25">
      <c r="B164" s="5">
        <v>155</v>
      </c>
      <c r="C164" s="5" t="s">
        <v>159</v>
      </c>
      <c r="D164" s="5">
        <v>25</v>
      </c>
      <c r="E164" s="5" t="s">
        <v>542</v>
      </c>
      <c r="F164" s="5" t="s">
        <v>165</v>
      </c>
      <c r="G164" s="6"/>
      <c r="H164" s="7">
        <f t="shared" si="2"/>
        <v>0</v>
      </c>
    </row>
    <row r="165" spans="2:8" ht="48" x14ac:dyDescent="0.25">
      <c r="B165" s="5">
        <v>156</v>
      </c>
      <c r="C165" s="5" t="s">
        <v>159</v>
      </c>
      <c r="D165" s="5">
        <v>25</v>
      </c>
      <c r="E165" s="5" t="s">
        <v>543</v>
      </c>
      <c r="F165" s="5" t="s">
        <v>165</v>
      </c>
      <c r="G165" s="6"/>
      <c r="H165" s="7">
        <f t="shared" si="2"/>
        <v>0</v>
      </c>
    </row>
    <row r="166" spans="2:8" ht="48" x14ac:dyDescent="0.25">
      <c r="B166" s="5">
        <v>157</v>
      </c>
      <c r="C166" s="5" t="s">
        <v>159</v>
      </c>
      <c r="D166" s="5">
        <v>25</v>
      </c>
      <c r="E166" s="5" t="s">
        <v>166</v>
      </c>
      <c r="F166" s="5" t="s">
        <v>165</v>
      </c>
      <c r="G166" s="6"/>
      <c r="H166" s="7">
        <f t="shared" si="2"/>
        <v>0</v>
      </c>
    </row>
    <row r="167" spans="2:8" ht="48" x14ac:dyDescent="0.25">
      <c r="B167" s="5">
        <v>158</v>
      </c>
      <c r="C167" s="5" t="s">
        <v>167</v>
      </c>
      <c r="D167" s="5">
        <v>2</v>
      </c>
      <c r="E167" s="5" t="s">
        <v>168</v>
      </c>
      <c r="F167" s="5" t="s">
        <v>17</v>
      </c>
      <c r="G167" s="6"/>
      <c r="H167" s="7">
        <f t="shared" si="2"/>
        <v>0</v>
      </c>
    </row>
    <row r="168" spans="2:8" ht="36" x14ac:dyDescent="0.25">
      <c r="B168" s="5">
        <v>159</v>
      </c>
      <c r="C168" s="5" t="s">
        <v>167</v>
      </c>
      <c r="D168" s="5">
        <v>1</v>
      </c>
      <c r="E168" s="5" t="s">
        <v>169</v>
      </c>
      <c r="F168" s="5" t="s">
        <v>17</v>
      </c>
      <c r="G168" s="6"/>
      <c r="H168" s="7">
        <f t="shared" si="2"/>
        <v>0</v>
      </c>
    </row>
    <row r="169" spans="2:8" ht="108" x14ac:dyDescent="0.25">
      <c r="B169" s="5">
        <v>160</v>
      </c>
      <c r="C169" s="5" t="s">
        <v>167</v>
      </c>
      <c r="D169" s="5">
        <v>2</v>
      </c>
      <c r="E169" s="5" t="s">
        <v>170</v>
      </c>
      <c r="F169" s="5" t="s">
        <v>17</v>
      </c>
      <c r="G169" s="6"/>
      <c r="H169" s="7">
        <f t="shared" si="2"/>
        <v>0</v>
      </c>
    </row>
    <row r="170" spans="2:8" ht="72" x14ac:dyDescent="0.25">
      <c r="B170" s="5">
        <v>161</v>
      </c>
      <c r="C170" s="5" t="s">
        <v>167</v>
      </c>
      <c r="D170" s="5">
        <v>2</v>
      </c>
      <c r="E170" s="5" t="s">
        <v>171</v>
      </c>
      <c r="F170" s="5" t="s">
        <v>17</v>
      </c>
      <c r="G170" s="6"/>
      <c r="H170" s="7">
        <f t="shared" si="2"/>
        <v>0</v>
      </c>
    </row>
    <row r="171" spans="2:8" ht="120" x14ac:dyDescent="0.25">
      <c r="B171" s="5">
        <v>162</v>
      </c>
      <c r="C171" s="5" t="s">
        <v>167</v>
      </c>
      <c r="D171" s="5">
        <v>2</v>
      </c>
      <c r="E171" s="5" t="s">
        <v>172</v>
      </c>
      <c r="F171" s="5" t="s">
        <v>17</v>
      </c>
      <c r="G171" s="6"/>
      <c r="H171" s="7">
        <f t="shared" si="2"/>
        <v>0</v>
      </c>
    </row>
    <row r="172" spans="2:8" ht="48" x14ac:dyDescent="0.25">
      <c r="B172" s="5">
        <v>163</v>
      </c>
      <c r="C172" s="5" t="s">
        <v>167</v>
      </c>
      <c r="D172" s="5">
        <v>5</v>
      </c>
      <c r="E172" s="5" t="s">
        <v>173</v>
      </c>
      <c r="F172" s="5" t="s">
        <v>17</v>
      </c>
      <c r="G172" s="6"/>
      <c r="H172" s="7">
        <f t="shared" si="2"/>
        <v>0</v>
      </c>
    </row>
    <row r="173" spans="2:8" ht="409.5" x14ac:dyDescent="0.25">
      <c r="B173" s="5">
        <v>164</v>
      </c>
      <c r="C173" s="5" t="s">
        <v>167</v>
      </c>
      <c r="D173" s="5">
        <v>1</v>
      </c>
      <c r="E173" s="5" t="s">
        <v>174</v>
      </c>
      <c r="F173" s="5" t="s">
        <v>17</v>
      </c>
      <c r="G173" s="8"/>
      <c r="H173" s="7">
        <f t="shared" si="2"/>
        <v>0</v>
      </c>
    </row>
    <row r="174" spans="2:8" ht="180" x14ac:dyDescent="0.25">
      <c r="B174" s="5">
        <v>165</v>
      </c>
      <c r="C174" s="5" t="s">
        <v>167</v>
      </c>
      <c r="D174" s="5">
        <v>3</v>
      </c>
      <c r="E174" s="5" t="s">
        <v>175</v>
      </c>
      <c r="F174" s="5" t="s">
        <v>165</v>
      </c>
      <c r="G174" s="6"/>
      <c r="H174" s="7">
        <f t="shared" si="2"/>
        <v>0</v>
      </c>
    </row>
    <row r="175" spans="2:8" ht="84" x14ac:dyDescent="0.25">
      <c r="B175" s="5">
        <v>166</v>
      </c>
      <c r="C175" s="5" t="s">
        <v>167</v>
      </c>
      <c r="D175" s="5">
        <v>2</v>
      </c>
      <c r="E175" s="5" t="s">
        <v>176</v>
      </c>
      <c r="F175" s="5" t="s">
        <v>17</v>
      </c>
      <c r="G175" s="6"/>
      <c r="H175" s="7">
        <f t="shared" si="2"/>
        <v>0</v>
      </c>
    </row>
    <row r="176" spans="2:8" ht="84" x14ac:dyDescent="0.25">
      <c r="B176" s="5">
        <v>167</v>
      </c>
      <c r="C176" s="5" t="s">
        <v>167</v>
      </c>
      <c r="D176" s="5">
        <v>2</v>
      </c>
      <c r="E176" s="5" t="s">
        <v>177</v>
      </c>
      <c r="F176" s="5" t="s">
        <v>17</v>
      </c>
      <c r="G176" s="6"/>
      <c r="H176" s="7">
        <f t="shared" si="2"/>
        <v>0</v>
      </c>
    </row>
    <row r="177" spans="2:8" ht="48" x14ac:dyDescent="0.25">
      <c r="B177" s="5">
        <v>168</v>
      </c>
      <c r="C177" s="5" t="s">
        <v>167</v>
      </c>
      <c r="D177" s="5">
        <v>2</v>
      </c>
      <c r="E177" s="5" t="s">
        <v>178</v>
      </c>
      <c r="F177" s="5" t="s">
        <v>17</v>
      </c>
      <c r="G177" s="6"/>
      <c r="H177" s="7">
        <f t="shared" si="2"/>
        <v>0</v>
      </c>
    </row>
    <row r="178" spans="2:8" ht="36" x14ac:dyDescent="0.25">
      <c r="B178" s="5">
        <v>169</v>
      </c>
      <c r="C178" s="5" t="s">
        <v>167</v>
      </c>
      <c r="D178" s="5">
        <v>2</v>
      </c>
      <c r="E178" s="5" t="s">
        <v>179</v>
      </c>
      <c r="F178" s="5" t="s">
        <v>17</v>
      </c>
      <c r="G178" s="6"/>
      <c r="H178" s="7">
        <f t="shared" si="2"/>
        <v>0</v>
      </c>
    </row>
    <row r="179" spans="2:8" ht="96" x14ac:dyDescent="0.25">
      <c r="B179" s="5">
        <v>170</v>
      </c>
      <c r="C179" s="5" t="s">
        <v>167</v>
      </c>
      <c r="D179" s="5">
        <v>2</v>
      </c>
      <c r="E179" s="5" t="s">
        <v>180</v>
      </c>
      <c r="F179" s="5" t="s">
        <v>17</v>
      </c>
      <c r="G179" s="6"/>
      <c r="H179" s="7">
        <f t="shared" si="2"/>
        <v>0</v>
      </c>
    </row>
    <row r="180" spans="2:8" ht="120" x14ac:dyDescent="0.25">
      <c r="B180" s="5">
        <v>171</v>
      </c>
      <c r="C180" s="5" t="s">
        <v>167</v>
      </c>
      <c r="D180" s="5">
        <v>2</v>
      </c>
      <c r="E180" s="5" t="s">
        <v>181</v>
      </c>
      <c r="F180" s="5" t="s">
        <v>17</v>
      </c>
      <c r="G180" s="6"/>
      <c r="H180" s="7">
        <f t="shared" si="2"/>
        <v>0</v>
      </c>
    </row>
    <row r="181" spans="2:8" ht="36" x14ac:dyDescent="0.25">
      <c r="B181" s="5">
        <v>172</v>
      </c>
      <c r="C181" s="5" t="s">
        <v>167</v>
      </c>
      <c r="D181" s="5">
        <v>2</v>
      </c>
      <c r="E181" s="5" t="s">
        <v>182</v>
      </c>
      <c r="F181" s="5" t="s">
        <v>17</v>
      </c>
      <c r="G181" s="6"/>
      <c r="H181" s="7">
        <f t="shared" si="2"/>
        <v>0</v>
      </c>
    </row>
    <row r="182" spans="2:8" ht="60" x14ac:dyDescent="0.25">
      <c r="B182" s="5">
        <v>173</v>
      </c>
      <c r="C182" s="5" t="s">
        <v>167</v>
      </c>
      <c r="D182" s="5">
        <v>10</v>
      </c>
      <c r="E182" s="5" t="s">
        <v>183</v>
      </c>
      <c r="F182" s="5" t="s">
        <v>17</v>
      </c>
      <c r="G182" s="6"/>
      <c r="H182" s="7">
        <f t="shared" si="2"/>
        <v>0</v>
      </c>
    </row>
    <row r="183" spans="2:8" ht="84" x14ac:dyDescent="0.25">
      <c r="B183" s="5">
        <v>174</v>
      </c>
      <c r="C183" s="5" t="s">
        <v>167</v>
      </c>
      <c r="D183" s="5">
        <v>2</v>
      </c>
      <c r="E183" s="5" t="s">
        <v>184</v>
      </c>
      <c r="F183" s="5" t="s">
        <v>17</v>
      </c>
      <c r="G183" s="6"/>
      <c r="H183" s="7">
        <f t="shared" si="2"/>
        <v>0</v>
      </c>
    </row>
    <row r="184" spans="2:8" ht="60" x14ac:dyDescent="0.25">
      <c r="B184" s="5">
        <v>175</v>
      </c>
      <c r="C184" s="5" t="s">
        <v>167</v>
      </c>
      <c r="D184" s="5">
        <v>3</v>
      </c>
      <c r="E184" s="5" t="s">
        <v>185</v>
      </c>
      <c r="F184" s="5" t="s">
        <v>17</v>
      </c>
      <c r="G184" s="6"/>
      <c r="H184" s="7">
        <f t="shared" si="2"/>
        <v>0</v>
      </c>
    </row>
    <row r="185" spans="2:8" ht="60" x14ac:dyDescent="0.25">
      <c r="B185" s="5">
        <v>176</v>
      </c>
      <c r="C185" s="5" t="s">
        <v>167</v>
      </c>
      <c r="D185" s="5">
        <v>2</v>
      </c>
      <c r="E185" s="5" t="s">
        <v>186</v>
      </c>
      <c r="F185" s="5" t="s">
        <v>9</v>
      </c>
      <c r="G185" s="6"/>
      <c r="H185" s="7">
        <f t="shared" si="2"/>
        <v>0</v>
      </c>
    </row>
    <row r="186" spans="2:8" ht="409.5" x14ac:dyDescent="0.25">
      <c r="B186" s="5">
        <v>177</v>
      </c>
      <c r="C186" s="5" t="s">
        <v>167</v>
      </c>
      <c r="D186" s="5">
        <v>1</v>
      </c>
      <c r="E186" s="5" t="s">
        <v>187</v>
      </c>
      <c r="F186" s="5" t="s">
        <v>9</v>
      </c>
      <c r="G186" s="8"/>
      <c r="H186" s="7">
        <f t="shared" si="2"/>
        <v>0</v>
      </c>
    </row>
    <row r="187" spans="2:8" ht="48" x14ac:dyDescent="0.25">
      <c r="B187" s="5">
        <v>178</v>
      </c>
      <c r="C187" s="5" t="s">
        <v>167</v>
      </c>
      <c r="D187" s="5">
        <v>3</v>
      </c>
      <c r="E187" s="5" t="s">
        <v>188</v>
      </c>
      <c r="F187" s="5" t="s">
        <v>9</v>
      </c>
      <c r="G187" s="6"/>
      <c r="H187" s="7">
        <f t="shared" si="2"/>
        <v>0</v>
      </c>
    </row>
    <row r="188" spans="2:8" ht="72" x14ac:dyDescent="0.25">
      <c r="B188" s="5">
        <v>179</v>
      </c>
      <c r="C188" s="5" t="s">
        <v>167</v>
      </c>
      <c r="D188" s="5">
        <v>2</v>
      </c>
      <c r="E188" s="5" t="s">
        <v>189</v>
      </c>
      <c r="F188" s="5" t="s">
        <v>17</v>
      </c>
      <c r="G188" s="6"/>
      <c r="H188" s="7">
        <f t="shared" si="2"/>
        <v>0</v>
      </c>
    </row>
    <row r="189" spans="2:8" ht="48" x14ac:dyDescent="0.25">
      <c r="B189" s="5">
        <v>180</v>
      </c>
      <c r="C189" s="5" t="s">
        <v>167</v>
      </c>
      <c r="D189" s="5">
        <v>1</v>
      </c>
      <c r="E189" s="5" t="s">
        <v>190</v>
      </c>
      <c r="F189" s="5" t="s">
        <v>17</v>
      </c>
      <c r="G189" s="6"/>
      <c r="H189" s="7">
        <f t="shared" si="2"/>
        <v>0</v>
      </c>
    </row>
    <row r="190" spans="2:8" ht="108" x14ac:dyDescent="0.25">
      <c r="B190" s="5">
        <v>181</v>
      </c>
      <c r="C190" s="5" t="s">
        <v>167</v>
      </c>
      <c r="D190" s="5">
        <v>2</v>
      </c>
      <c r="E190" s="5" t="s">
        <v>191</v>
      </c>
      <c r="F190" s="5" t="s">
        <v>17</v>
      </c>
      <c r="G190" s="6"/>
      <c r="H190" s="7">
        <f t="shared" si="2"/>
        <v>0</v>
      </c>
    </row>
    <row r="191" spans="2:8" ht="120" x14ac:dyDescent="0.25">
      <c r="B191" s="5">
        <v>182</v>
      </c>
      <c r="C191" s="5" t="s">
        <v>167</v>
      </c>
      <c r="D191" s="5">
        <v>2</v>
      </c>
      <c r="E191" s="5" t="s">
        <v>192</v>
      </c>
      <c r="F191" s="5" t="s">
        <v>17</v>
      </c>
      <c r="G191" s="6"/>
      <c r="H191" s="7">
        <f t="shared" si="2"/>
        <v>0</v>
      </c>
    </row>
    <row r="192" spans="2:8" ht="96" x14ac:dyDescent="0.25">
      <c r="B192" s="5">
        <v>183</v>
      </c>
      <c r="C192" s="5" t="s">
        <v>167</v>
      </c>
      <c r="D192" s="5">
        <v>2</v>
      </c>
      <c r="E192" s="5" t="s">
        <v>193</v>
      </c>
      <c r="F192" s="5" t="s">
        <v>17</v>
      </c>
      <c r="G192" s="6"/>
      <c r="H192" s="7">
        <f t="shared" si="2"/>
        <v>0</v>
      </c>
    </row>
    <row r="193" spans="2:8" ht="108" x14ac:dyDescent="0.25">
      <c r="B193" s="5">
        <v>184</v>
      </c>
      <c r="C193" s="5" t="s">
        <v>167</v>
      </c>
      <c r="D193" s="5">
        <v>2</v>
      </c>
      <c r="E193" s="5" t="s">
        <v>194</v>
      </c>
      <c r="F193" s="5" t="s">
        <v>17</v>
      </c>
      <c r="G193" s="6"/>
      <c r="H193" s="7">
        <f t="shared" si="2"/>
        <v>0</v>
      </c>
    </row>
    <row r="194" spans="2:8" ht="36" x14ac:dyDescent="0.25">
      <c r="B194" s="5">
        <v>185</v>
      </c>
      <c r="C194" s="5" t="s">
        <v>195</v>
      </c>
      <c r="D194" s="5">
        <v>1</v>
      </c>
      <c r="E194" s="5" t="s">
        <v>196</v>
      </c>
      <c r="F194" s="5" t="s">
        <v>17</v>
      </c>
      <c r="G194" s="6"/>
      <c r="H194" s="7">
        <f t="shared" si="2"/>
        <v>0</v>
      </c>
    </row>
    <row r="195" spans="2:8" ht="48" x14ac:dyDescent="0.25">
      <c r="B195" s="5">
        <v>186</v>
      </c>
      <c r="C195" s="5" t="s">
        <v>195</v>
      </c>
      <c r="D195" s="5">
        <v>1</v>
      </c>
      <c r="E195" s="5" t="s">
        <v>197</v>
      </c>
      <c r="F195" s="5" t="s">
        <v>17</v>
      </c>
      <c r="G195" s="6"/>
      <c r="H195" s="7">
        <f t="shared" si="2"/>
        <v>0</v>
      </c>
    </row>
    <row r="196" spans="2:8" ht="36" x14ac:dyDescent="0.25">
      <c r="B196" s="5">
        <v>187</v>
      </c>
      <c r="C196" s="5" t="s">
        <v>195</v>
      </c>
      <c r="D196" s="5">
        <v>5</v>
      </c>
      <c r="E196" s="5" t="s">
        <v>198</v>
      </c>
      <c r="F196" s="5" t="s">
        <v>9</v>
      </c>
      <c r="G196" s="6"/>
      <c r="H196" s="7">
        <f t="shared" si="2"/>
        <v>0</v>
      </c>
    </row>
    <row r="197" spans="2:8" ht="60" x14ac:dyDescent="0.25">
      <c r="B197" s="5">
        <v>188</v>
      </c>
      <c r="C197" s="5" t="s">
        <v>195</v>
      </c>
      <c r="D197" s="5">
        <v>1</v>
      </c>
      <c r="E197" s="5" t="s">
        <v>199</v>
      </c>
      <c r="F197" s="5" t="s">
        <v>17</v>
      </c>
      <c r="G197" s="6"/>
      <c r="H197" s="7">
        <f t="shared" si="2"/>
        <v>0</v>
      </c>
    </row>
    <row r="198" spans="2:8" ht="36" x14ac:dyDescent="0.25">
      <c r="B198" s="5">
        <v>189</v>
      </c>
      <c r="C198" s="5" t="s">
        <v>195</v>
      </c>
      <c r="D198" s="5">
        <v>1</v>
      </c>
      <c r="E198" s="5" t="s">
        <v>200</v>
      </c>
      <c r="F198" s="5" t="s">
        <v>17</v>
      </c>
      <c r="G198" s="6"/>
      <c r="H198" s="7">
        <f t="shared" si="2"/>
        <v>0</v>
      </c>
    </row>
    <row r="199" spans="2:8" ht="60" x14ac:dyDescent="0.25">
      <c r="B199" s="5">
        <v>190</v>
      </c>
      <c r="C199" s="5" t="s">
        <v>195</v>
      </c>
      <c r="D199" s="5">
        <v>1</v>
      </c>
      <c r="E199" s="5" t="s">
        <v>201</v>
      </c>
      <c r="F199" s="5" t="s">
        <v>17</v>
      </c>
      <c r="G199" s="6"/>
      <c r="H199" s="7">
        <f t="shared" si="2"/>
        <v>0</v>
      </c>
    </row>
    <row r="200" spans="2:8" ht="84" x14ac:dyDescent="0.25">
      <c r="B200" s="5">
        <v>191</v>
      </c>
      <c r="C200" s="5" t="s">
        <v>195</v>
      </c>
      <c r="D200" s="5">
        <v>1</v>
      </c>
      <c r="E200" s="5" t="s">
        <v>202</v>
      </c>
      <c r="F200" s="5" t="s">
        <v>17</v>
      </c>
      <c r="G200" s="6"/>
      <c r="H200" s="7">
        <f t="shared" si="2"/>
        <v>0</v>
      </c>
    </row>
    <row r="201" spans="2:8" ht="24" x14ac:dyDescent="0.25">
      <c r="B201" s="5">
        <v>192</v>
      </c>
      <c r="C201" s="5" t="s">
        <v>203</v>
      </c>
      <c r="D201" s="5">
        <v>30</v>
      </c>
      <c r="E201" s="5" t="s">
        <v>204</v>
      </c>
      <c r="F201" s="5" t="s">
        <v>205</v>
      </c>
      <c r="G201" s="6"/>
      <c r="H201" s="7">
        <f t="shared" si="2"/>
        <v>0</v>
      </c>
    </row>
    <row r="202" spans="2:8" ht="48" x14ac:dyDescent="0.25">
      <c r="B202" s="5">
        <v>193</v>
      </c>
      <c r="C202" s="5" t="s">
        <v>203</v>
      </c>
      <c r="D202" s="5">
        <v>1</v>
      </c>
      <c r="E202" s="5" t="s">
        <v>206</v>
      </c>
      <c r="F202" s="5" t="s">
        <v>207</v>
      </c>
      <c r="G202" s="6"/>
      <c r="H202" s="7">
        <f t="shared" ref="H202:H265" si="3">G202*D202</f>
        <v>0</v>
      </c>
    </row>
    <row r="203" spans="2:8" ht="36" x14ac:dyDescent="0.25">
      <c r="B203" s="5">
        <v>194</v>
      </c>
      <c r="C203" s="5" t="s">
        <v>203</v>
      </c>
      <c r="D203" s="5">
        <v>3</v>
      </c>
      <c r="E203" s="5" t="s">
        <v>208</v>
      </c>
      <c r="F203" s="5" t="s">
        <v>17</v>
      </c>
      <c r="G203" s="6"/>
      <c r="H203" s="7">
        <f t="shared" si="3"/>
        <v>0</v>
      </c>
    </row>
    <row r="204" spans="2:8" ht="24" x14ac:dyDescent="0.25">
      <c r="B204" s="5">
        <v>195</v>
      </c>
      <c r="C204" s="5" t="s">
        <v>203</v>
      </c>
      <c r="D204" s="5">
        <v>3</v>
      </c>
      <c r="E204" s="5" t="s">
        <v>209</v>
      </c>
      <c r="F204" s="5" t="s">
        <v>17</v>
      </c>
      <c r="G204" s="6"/>
      <c r="H204" s="7">
        <f t="shared" si="3"/>
        <v>0</v>
      </c>
    </row>
    <row r="205" spans="2:8" ht="24" x14ac:dyDescent="0.25">
      <c r="B205" s="5">
        <v>196</v>
      </c>
      <c r="C205" s="5" t="s">
        <v>203</v>
      </c>
      <c r="D205" s="5">
        <v>15</v>
      </c>
      <c r="E205" s="5" t="s">
        <v>210</v>
      </c>
      <c r="F205" s="5" t="s">
        <v>17</v>
      </c>
      <c r="G205" s="6"/>
      <c r="H205" s="7">
        <f t="shared" si="3"/>
        <v>0</v>
      </c>
    </row>
    <row r="206" spans="2:8" ht="24" x14ac:dyDescent="0.25">
      <c r="B206" s="5">
        <v>197</v>
      </c>
      <c r="C206" s="5" t="s">
        <v>203</v>
      </c>
      <c r="D206" s="5">
        <v>50</v>
      </c>
      <c r="E206" s="5" t="s">
        <v>211</v>
      </c>
      <c r="F206" s="5" t="s">
        <v>17</v>
      </c>
      <c r="G206" s="6"/>
      <c r="H206" s="7">
        <f t="shared" si="3"/>
        <v>0</v>
      </c>
    </row>
    <row r="207" spans="2:8" ht="24" x14ac:dyDescent="0.25">
      <c r="B207" s="5">
        <v>198</v>
      </c>
      <c r="C207" s="5" t="s">
        <v>203</v>
      </c>
      <c r="D207" s="5">
        <v>100</v>
      </c>
      <c r="E207" s="5" t="s">
        <v>212</v>
      </c>
      <c r="F207" s="5" t="s">
        <v>17</v>
      </c>
      <c r="G207" s="6"/>
      <c r="H207" s="7">
        <f t="shared" si="3"/>
        <v>0</v>
      </c>
    </row>
    <row r="208" spans="2:8" ht="24" x14ac:dyDescent="0.25">
      <c r="B208" s="5">
        <v>199</v>
      </c>
      <c r="C208" s="5" t="s">
        <v>203</v>
      </c>
      <c r="D208" s="5">
        <v>50</v>
      </c>
      <c r="E208" s="5" t="s">
        <v>213</v>
      </c>
      <c r="F208" s="5" t="s">
        <v>17</v>
      </c>
      <c r="G208" s="6"/>
      <c r="H208" s="7">
        <f t="shared" si="3"/>
        <v>0</v>
      </c>
    </row>
    <row r="209" spans="2:8" ht="24" x14ac:dyDescent="0.25">
      <c r="B209" s="5">
        <v>200</v>
      </c>
      <c r="C209" s="5" t="s">
        <v>203</v>
      </c>
      <c r="D209" s="5">
        <v>1</v>
      </c>
      <c r="E209" s="5" t="s">
        <v>214</v>
      </c>
      <c r="F209" s="5" t="s">
        <v>215</v>
      </c>
      <c r="G209" s="6"/>
      <c r="H209" s="7">
        <f t="shared" si="3"/>
        <v>0</v>
      </c>
    </row>
    <row r="210" spans="2:8" ht="24" x14ac:dyDescent="0.25">
      <c r="B210" s="5">
        <v>201</v>
      </c>
      <c r="C210" s="5" t="s">
        <v>203</v>
      </c>
      <c r="D210" s="5">
        <v>1</v>
      </c>
      <c r="E210" s="5" t="s">
        <v>216</v>
      </c>
      <c r="F210" s="5" t="s">
        <v>215</v>
      </c>
      <c r="G210" s="6"/>
      <c r="H210" s="7">
        <f t="shared" si="3"/>
        <v>0</v>
      </c>
    </row>
    <row r="211" spans="2:8" ht="24" x14ac:dyDescent="0.25">
      <c r="B211" s="5">
        <v>202</v>
      </c>
      <c r="C211" s="5" t="s">
        <v>203</v>
      </c>
      <c r="D211" s="5">
        <v>1</v>
      </c>
      <c r="E211" s="5" t="s">
        <v>217</v>
      </c>
      <c r="F211" s="5" t="s">
        <v>215</v>
      </c>
      <c r="G211" s="6"/>
      <c r="H211" s="7">
        <f t="shared" si="3"/>
        <v>0</v>
      </c>
    </row>
    <row r="212" spans="2:8" ht="24" x14ac:dyDescent="0.25">
      <c r="B212" s="5">
        <v>203</v>
      </c>
      <c r="C212" s="5" t="s">
        <v>203</v>
      </c>
      <c r="D212" s="5">
        <v>12</v>
      </c>
      <c r="E212" s="5" t="s">
        <v>218</v>
      </c>
      <c r="F212" s="5" t="s">
        <v>17</v>
      </c>
      <c r="G212" s="6"/>
      <c r="H212" s="7">
        <f t="shared" si="3"/>
        <v>0</v>
      </c>
    </row>
    <row r="213" spans="2:8" ht="24" x14ac:dyDescent="0.25">
      <c r="B213" s="5">
        <v>204</v>
      </c>
      <c r="C213" s="5" t="s">
        <v>203</v>
      </c>
      <c r="D213" s="5">
        <v>12</v>
      </c>
      <c r="E213" s="5" t="s">
        <v>219</v>
      </c>
      <c r="F213" s="5" t="s">
        <v>17</v>
      </c>
      <c r="G213" s="6"/>
      <c r="H213" s="7">
        <f t="shared" si="3"/>
        <v>0</v>
      </c>
    </row>
    <row r="214" spans="2:8" ht="24" x14ac:dyDescent="0.25">
      <c r="B214" s="5">
        <v>205</v>
      </c>
      <c r="C214" s="5" t="s">
        <v>203</v>
      </c>
      <c r="D214" s="5">
        <v>12</v>
      </c>
      <c r="E214" s="5" t="s">
        <v>220</v>
      </c>
      <c r="F214" s="5" t="s">
        <v>17</v>
      </c>
      <c r="G214" s="6"/>
      <c r="H214" s="7">
        <f t="shared" si="3"/>
        <v>0</v>
      </c>
    </row>
    <row r="215" spans="2:8" ht="24" x14ac:dyDescent="0.25">
      <c r="B215" s="5">
        <v>206</v>
      </c>
      <c r="C215" s="5" t="s">
        <v>203</v>
      </c>
      <c r="D215" s="5">
        <v>12</v>
      </c>
      <c r="E215" s="5" t="s">
        <v>221</v>
      </c>
      <c r="F215" s="5" t="s">
        <v>17</v>
      </c>
      <c r="G215" s="6"/>
      <c r="H215" s="7">
        <f t="shared" si="3"/>
        <v>0</v>
      </c>
    </row>
    <row r="216" spans="2:8" ht="24" x14ac:dyDescent="0.25">
      <c r="B216" s="5">
        <v>207</v>
      </c>
      <c r="C216" s="5" t="s">
        <v>203</v>
      </c>
      <c r="D216" s="5">
        <v>2</v>
      </c>
      <c r="E216" s="5" t="s">
        <v>222</v>
      </c>
      <c r="F216" s="5" t="s">
        <v>17</v>
      </c>
      <c r="G216" s="6"/>
      <c r="H216" s="7">
        <f t="shared" si="3"/>
        <v>0</v>
      </c>
    </row>
    <row r="217" spans="2:8" ht="36" x14ac:dyDescent="0.25">
      <c r="B217" s="5">
        <v>208</v>
      </c>
      <c r="C217" s="5" t="s">
        <v>203</v>
      </c>
      <c r="D217" s="5">
        <v>100</v>
      </c>
      <c r="E217" s="5" t="s">
        <v>223</v>
      </c>
      <c r="F217" s="5" t="s">
        <v>17</v>
      </c>
      <c r="G217" s="6"/>
      <c r="H217" s="7">
        <f t="shared" si="3"/>
        <v>0</v>
      </c>
    </row>
    <row r="218" spans="2:8" ht="24" x14ac:dyDescent="0.25">
      <c r="B218" s="5">
        <v>209</v>
      </c>
      <c r="C218" s="5" t="s">
        <v>203</v>
      </c>
      <c r="D218" s="5">
        <v>2</v>
      </c>
      <c r="E218" s="5" t="s">
        <v>224</v>
      </c>
      <c r="F218" s="5" t="s">
        <v>9</v>
      </c>
      <c r="G218" s="6"/>
      <c r="H218" s="7">
        <f t="shared" si="3"/>
        <v>0</v>
      </c>
    </row>
    <row r="219" spans="2:8" ht="72" x14ac:dyDescent="0.25">
      <c r="B219" s="5">
        <v>210</v>
      </c>
      <c r="C219" s="5" t="s">
        <v>203</v>
      </c>
      <c r="D219" s="5">
        <v>1</v>
      </c>
      <c r="E219" s="5" t="s">
        <v>225</v>
      </c>
      <c r="F219" s="5" t="s">
        <v>139</v>
      </c>
      <c r="G219" s="6"/>
      <c r="H219" s="7">
        <f t="shared" si="3"/>
        <v>0</v>
      </c>
    </row>
    <row r="220" spans="2:8" ht="36" x14ac:dyDescent="0.25">
      <c r="B220" s="5">
        <v>211</v>
      </c>
      <c r="C220" s="5" t="s">
        <v>203</v>
      </c>
      <c r="D220" s="5">
        <v>50</v>
      </c>
      <c r="E220" s="5" t="s">
        <v>226</v>
      </c>
      <c r="F220" s="5" t="s">
        <v>17</v>
      </c>
      <c r="G220" s="6"/>
      <c r="H220" s="7">
        <f t="shared" si="3"/>
        <v>0</v>
      </c>
    </row>
    <row r="221" spans="2:8" ht="72" x14ac:dyDescent="0.25">
      <c r="B221" s="5">
        <v>212</v>
      </c>
      <c r="C221" s="5" t="s">
        <v>203</v>
      </c>
      <c r="D221" s="5">
        <v>1</v>
      </c>
      <c r="E221" s="5" t="s">
        <v>227</v>
      </c>
      <c r="F221" s="5" t="s">
        <v>9</v>
      </c>
      <c r="G221" s="6"/>
      <c r="H221" s="7">
        <f t="shared" si="3"/>
        <v>0</v>
      </c>
    </row>
    <row r="222" spans="2:8" ht="24" x14ac:dyDescent="0.25">
      <c r="B222" s="5">
        <v>213</v>
      </c>
      <c r="C222" s="5" t="s">
        <v>203</v>
      </c>
      <c r="D222" s="5">
        <v>10</v>
      </c>
      <c r="E222" s="5" t="s">
        <v>228</v>
      </c>
      <c r="F222" s="5" t="s">
        <v>17</v>
      </c>
      <c r="G222" s="6"/>
      <c r="H222" s="7">
        <f t="shared" si="3"/>
        <v>0</v>
      </c>
    </row>
    <row r="223" spans="2:8" ht="24" x14ac:dyDescent="0.25">
      <c r="B223" s="5">
        <v>214</v>
      </c>
      <c r="C223" s="5" t="s">
        <v>203</v>
      </c>
      <c r="D223" s="5">
        <v>10</v>
      </c>
      <c r="E223" s="5" t="s">
        <v>229</v>
      </c>
      <c r="F223" s="5" t="s">
        <v>17</v>
      </c>
      <c r="G223" s="6"/>
      <c r="H223" s="7">
        <f t="shared" si="3"/>
        <v>0</v>
      </c>
    </row>
    <row r="224" spans="2:8" ht="36" x14ac:dyDescent="0.25">
      <c r="B224" s="5">
        <v>215</v>
      </c>
      <c r="C224" s="5" t="s">
        <v>203</v>
      </c>
      <c r="D224" s="5">
        <v>2</v>
      </c>
      <c r="E224" s="5" t="s">
        <v>230</v>
      </c>
      <c r="F224" s="5" t="s">
        <v>17</v>
      </c>
      <c r="G224" s="6"/>
      <c r="H224" s="7">
        <f t="shared" si="3"/>
        <v>0</v>
      </c>
    </row>
    <row r="225" spans="2:8" ht="24" x14ac:dyDescent="0.25">
      <c r="B225" s="5">
        <v>216</v>
      </c>
      <c r="C225" s="5" t="s">
        <v>203</v>
      </c>
      <c r="D225" s="5">
        <v>2</v>
      </c>
      <c r="E225" s="5" t="s">
        <v>231</v>
      </c>
      <c r="F225" s="5" t="s">
        <v>9</v>
      </c>
      <c r="G225" s="6"/>
      <c r="H225" s="7">
        <f t="shared" si="3"/>
        <v>0</v>
      </c>
    </row>
    <row r="226" spans="2:8" ht="24" x14ac:dyDescent="0.25">
      <c r="B226" s="5">
        <v>217</v>
      </c>
      <c r="C226" s="5" t="s">
        <v>203</v>
      </c>
      <c r="D226" s="5">
        <v>1</v>
      </c>
      <c r="E226" s="5" t="s">
        <v>232</v>
      </c>
      <c r="F226" s="5" t="s">
        <v>9</v>
      </c>
      <c r="G226" s="6"/>
      <c r="H226" s="7">
        <f t="shared" si="3"/>
        <v>0</v>
      </c>
    </row>
    <row r="227" spans="2:8" ht="72" x14ac:dyDescent="0.25">
      <c r="B227" s="5">
        <v>218</v>
      </c>
      <c r="C227" s="5" t="s">
        <v>203</v>
      </c>
      <c r="D227" s="5">
        <v>16</v>
      </c>
      <c r="E227" s="5" t="s">
        <v>233</v>
      </c>
      <c r="F227" s="5" t="s">
        <v>9</v>
      </c>
      <c r="G227" s="6"/>
      <c r="H227" s="7">
        <f t="shared" si="3"/>
        <v>0</v>
      </c>
    </row>
    <row r="228" spans="2:8" ht="24" x14ac:dyDescent="0.25">
      <c r="B228" s="5">
        <v>219</v>
      </c>
      <c r="C228" s="5" t="s">
        <v>203</v>
      </c>
      <c r="D228" s="5">
        <v>20</v>
      </c>
      <c r="E228" s="5" t="s">
        <v>234</v>
      </c>
      <c r="F228" s="5" t="s">
        <v>17</v>
      </c>
      <c r="G228" s="6"/>
      <c r="H228" s="7">
        <f t="shared" si="3"/>
        <v>0</v>
      </c>
    </row>
    <row r="229" spans="2:8" ht="36" x14ac:dyDescent="0.25">
      <c r="B229" s="5">
        <v>220</v>
      </c>
      <c r="C229" s="5" t="s">
        <v>203</v>
      </c>
      <c r="D229" s="5">
        <v>10</v>
      </c>
      <c r="E229" s="5" t="s">
        <v>235</v>
      </c>
      <c r="F229" s="5" t="s">
        <v>215</v>
      </c>
      <c r="G229" s="6"/>
      <c r="H229" s="7">
        <f t="shared" si="3"/>
        <v>0</v>
      </c>
    </row>
    <row r="230" spans="2:8" ht="24" x14ac:dyDescent="0.25">
      <c r="B230" s="5">
        <v>221</v>
      </c>
      <c r="C230" s="5" t="s">
        <v>203</v>
      </c>
      <c r="D230" s="5">
        <v>2</v>
      </c>
      <c r="E230" s="5" t="s">
        <v>236</v>
      </c>
      <c r="F230" s="5" t="s">
        <v>104</v>
      </c>
      <c r="G230" s="6"/>
      <c r="H230" s="7">
        <f t="shared" si="3"/>
        <v>0</v>
      </c>
    </row>
    <row r="231" spans="2:8" ht="24" x14ac:dyDescent="0.25">
      <c r="B231" s="5">
        <v>222</v>
      </c>
      <c r="C231" s="5" t="s">
        <v>203</v>
      </c>
      <c r="D231" s="5">
        <v>50</v>
      </c>
      <c r="E231" s="5" t="s">
        <v>237</v>
      </c>
      <c r="F231" s="5" t="s">
        <v>17</v>
      </c>
      <c r="G231" s="6"/>
      <c r="H231" s="7">
        <f t="shared" si="3"/>
        <v>0</v>
      </c>
    </row>
    <row r="232" spans="2:8" ht="24" x14ac:dyDescent="0.25">
      <c r="B232" s="5">
        <v>223</v>
      </c>
      <c r="C232" s="5" t="s">
        <v>203</v>
      </c>
      <c r="D232" s="5">
        <v>12</v>
      </c>
      <c r="E232" s="5" t="s">
        <v>238</v>
      </c>
      <c r="F232" s="5" t="s">
        <v>17</v>
      </c>
      <c r="G232" s="6"/>
      <c r="H232" s="7">
        <f t="shared" si="3"/>
        <v>0</v>
      </c>
    </row>
    <row r="233" spans="2:8" ht="144" x14ac:dyDescent="0.25">
      <c r="B233" s="5">
        <v>224</v>
      </c>
      <c r="C233" s="5" t="s">
        <v>203</v>
      </c>
      <c r="D233" s="5">
        <v>1</v>
      </c>
      <c r="E233" s="5" t="s">
        <v>239</v>
      </c>
      <c r="F233" s="5" t="s">
        <v>17</v>
      </c>
      <c r="G233" s="6"/>
      <c r="H233" s="7">
        <f t="shared" si="3"/>
        <v>0</v>
      </c>
    </row>
    <row r="234" spans="2:8" ht="72" x14ac:dyDescent="0.25">
      <c r="B234" s="5">
        <v>225</v>
      </c>
      <c r="C234" s="5" t="s">
        <v>203</v>
      </c>
      <c r="D234" s="5">
        <v>1</v>
      </c>
      <c r="E234" s="5" t="s">
        <v>240</v>
      </c>
      <c r="F234" s="5" t="s">
        <v>17</v>
      </c>
      <c r="G234" s="6"/>
      <c r="H234" s="7">
        <f t="shared" si="3"/>
        <v>0</v>
      </c>
    </row>
    <row r="235" spans="2:8" ht="24" x14ac:dyDescent="0.25">
      <c r="B235" s="5">
        <v>226</v>
      </c>
      <c r="C235" s="5" t="s">
        <v>203</v>
      </c>
      <c r="D235" s="5">
        <v>3</v>
      </c>
      <c r="E235" s="5" t="s">
        <v>241</v>
      </c>
      <c r="F235" s="5" t="s">
        <v>17</v>
      </c>
      <c r="G235" s="6"/>
      <c r="H235" s="7">
        <f t="shared" si="3"/>
        <v>0</v>
      </c>
    </row>
    <row r="236" spans="2:8" ht="36" x14ac:dyDescent="0.25">
      <c r="B236" s="5">
        <v>227</v>
      </c>
      <c r="C236" s="5" t="s">
        <v>203</v>
      </c>
      <c r="D236" s="5">
        <v>3</v>
      </c>
      <c r="E236" s="5" t="s">
        <v>242</v>
      </c>
      <c r="F236" s="5" t="s">
        <v>17</v>
      </c>
      <c r="G236" s="6"/>
      <c r="H236" s="7">
        <f t="shared" si="3"/>
        <v>0</v>
      </c>
    </row>
    <row r="237" spans="2:8" ht="36" x14ac:dyDescent="0.25">
      <c r="B237" s="5">
        <v>228</v>
      </c>
      <c r="C237" s="5" t="s">
        <v>203</v>
      </c>
      <c r="D237" s="5">
        <v>5</v>
      </c>
      <c r="E237" s="5" t="s">
        <v>243</v>
      </c>
      <c r="F237" s="5" t="s">
        <v>17</v>
      </c>
      <c r="G237" s="6"/>
      <c r="H237" s="7">
        <f t="shared" si="3"/>
        <v>0</v>
      </c>
    </row>
    <row r="238" spans="2:8" ht="36" x14ac:dyDescent="0.25">
      <c r="B238" s="5">
        <v>229</v>
      </c>
      <c r="C238" s="5" t="s">
        <v>203</v>
      </c>
      <c r="D238" s="5">
        <v>5</v>
      </c>
      <c r="E238" s="5" t="s">
        <v>244</v>
      </c>
      <c r="F238" s="5" t="s">
        <v>17</v>
      </c>
      <c r="G238" s="6"/>
      <c r="H238" s="7">
        <f t="shared" si="3"/>
        <v>0</v>
      </c>
    </row>
    <row r="239" spans="2:8" ht="48" x14ac:dyDescent="0.25">
      <c r="B239" s="5">
        <v>230</v>
      </c>
      <c r="C239" s="5" t="s">
        <v>203</v>
      </c>
      <c r="D239" s="5">
        <v>5</v>
      </c>
      <c r="E239" s="5" t="s">
        <v>245</v>
      </c>
      <c r="F239" s="5" t="s">
        <v>17</v>
      </c>
      <c r="G239" s="6"/>
      <c r="H239" s="7">
        <f t="shared" si="3"/>
        <v>0</v>
      </c>
    </row>
    <row r="240" spans="2:8" ht="36" x14ac:dyDescent="0.25">
      <c r="B240" s="5">
        <v>231</v>
      </c>
      <c r="C240" s="5" t="s">
        <v>203</v>
      </c>
      <c r="D240" s="5">
        <v>5</v>
      </c>
      <c r="E240" s="5" t="s">
        <v>246</v>
      </c>
      <c r="F240" s="5" t="s">
        <v>17</v>
      </c>
      <c r="G240" s="6"/>
      <c r="H240" s="7">
        <f t="shared" si="3"/>
        <v>0</v>
      </c>
    </row>
    <row r="241" spans="2:8" ht="24" x14ac:dyDescent="0.25">
      <c r="B241" s="5">
        <v>232</v>
      </c>
      <c r="C241" s="5" t="s">
        <v>203</v>
      </c>
      <c r="D241" s="5">
        <v>1</v>
      </c>
      <c r="E241" s="5" t="s">
        <v>247</v>
      </c>
      <c r="F241" s="5" t="s">
        <v>9</v>
      </c>
      <c r="G241" s="6"/>
      <c r="H241" s="7">
        <f t="shared" si="3"/>
        <v>0</v>
      </c>
    </row>
    <row r="242" spans="2:8" ht="24" x14ac:dyDescent="0.25">
      <c r="B242" s="5">
        <v>233</v>
      </c>
      <c r="C242" s="5" t="s">
        <v>203</v>
      </c>
      <c r="D242" s="5">
        <v>200</v>
      </c>
      <c r="E242" s="5" t="s">
        <v>248</v>
      </c>
      <c r="F242" s="5" t="s">
        <v>17</v>
      </c>
      <c r="G242" s="6"/>
      <c r="H242" s="7">
        <f t="shared" si="3"/>
        <v>0</v>
      </c>
    </row>
    <row r="243" spans="2:8" ht="24" x14ac:dyDescent="0.25">
      <c r="B243" s="5">
        <v>234</v>
      </c>
      <c r="C243" s="5" t="s">
        <v>203</v>
      </c>
      <c r="D243" s="5">
        <v>1</v>
      </c>
      <c r="E243" s="5" t="s">
        <v>249</v>
      </c>
      <c r="F243" s="5" t="s">
        <v>139</v>
      </c>
      <c r="G243" s="6"/>
      <c r="H243" s="7">
        <f t="shared" si="3"/>
        <v>0</v>
      </c>
    </row>
    <row r="244" spans="2:8" ht="24" x14ac:dyDescent="0.25">
      <c r="B244" s="5">
        <v>235</v>
      </c>
      <c r="C244" s="5" t="s">
        <v>203</v>
      </c>
      <c r="D244" s="5">
        <v>1</v>
      </c>
      <c r="E244" s="5" t="s">
        <v>250</v>
      </c>
      <c r="F244" s="5" t="s">
        <v>139</v>
      </c>
      <c r="G244" s="6"/>
      <c r="H244" s="7">
        <f t="shared" si="3"/>
        <v>0</v>
      </c>
    </row>
    <row r="245" spans="2:8" ht="48" x14ac:dyDescent="0.25">
      <c r="B245" s="5">
        <v>236</v>
      </c>
      <c r="C245" s="5" t="s">
        <v>203</v>
      </c>
      <c r="D245" s="5">
        <v>2</v>
      </c>
      <c r="E245" s="5" t="s">
        <v>251</v>
      </c>
      <c r="F245" s="5" t="s">
        <v>17</v>
      </c>
      <c r="G245" s="6"/>
      <c r="H245" s="7">
        <f t="shared" si="3"/>
        <v>0</v>
      </c>
    </row>
    <row r="246" spans="2:8" ht="48" x14ac:dyDescent="0.25">
      <c r="B246" s="5">
        <v>237</v>
      </c>
      <c r="C246" s="5" t="s">
        <v>203</v>
      </c>
      <c r="D246" s="5">
        <v>3</v>
      </c>
      <c r="E246" s="5" t="s">
        <v>252</v>
      </c>
      <c r="F246" s="5" t="s">
        <v>17</v>
      </c>
      <c r="G246" s="6"/>
      <c r="H246" s="7">
        <f t="shared" si="3"/>
        <v>0</v>
      </c>
    </row>
    <row r="247" spans="2:8" ht="36" x14ac:dyDescent="0.25">
      <c r="B247" s="5">
        <v>238</v>
      </c>
      <c r="C247" s="5" t="s">
        <v>203</v>
      </c>
      <c r="D247" s="5">
        <v>3</v>
      </c>
      <c r="E247" s="5" t="s">
        <v>253</v>
      </c>
      <c r="F247" s="5" t="s">
        <v>17</v>
      </c>
      <c r="G247" s="6"/>
      <c r="H247" s="7">
        <f t="shared" si="3"/>
        <v>0</v>
      </c>
    </row>
    <row r="248" spans="2:8" ht="36" x14ac:dyDescent="0.25">
      <c r="B248" s="5">
        <v>239</v>
      </c>
      <c r="C248" s="5" t="s">
        <v>203</v>
      </c>
      <c r="D248" s="5">
        <v>3</v>
      </c>
      <c r="E248" s="5" t="s">
        <v>254</v>
      </c>
      <c r="F248" s="5" t="s">
        <v>17</v>
      </c>
      <c r="G248" s="6"/>
      <c r="H248" s="7">
        <f t="shared" si="3"/>
        <v>0</v>
      </c>
    </row>
    <row r="249" spans="2:8" ht="132" x14ac:dyDescent="0.25">
      <c r="B249" s="5">
        <v>240</v>
      </c>
      <c r="C249" s="5" t="s">
        <v>203</v>
      </c>
      <c r="D249" s="5">
        <v>2</v>
      </c>
      <c r="E249" s="5" t="s">
        <v>255</v>
      </c>
      <c r="F249" s="5" t="s">
        <v>17</v>
      </c>
      <c r="G249" s="6"/>
      <c r="H249" s="7">
        <f t="shared" si="3"/>
        <v>0</v>
      </c>
    </row>
    <row r="250" spans="2:8" ht="24" x14ac:dyDescent="0.25">
      <c r="B250" s="5">
        <v>241</v>
      </c>
      <c r="C250" s="5" t="s">
        <v>203</v>
      </c>
      <c r="D250" s="5">
        <v>100</v>
      </c>
      <c r="E250" s="5" t="s">
        <v>256</v>
      </c>
      <c r="F250" s="5" t="s">
        <v>17</v>
      </c>
      <c r="G250" s="6"/>
      <c r="H250" s="7">
        <f t="shared" si="3"/>
        <v>0</v>
      </c>
    </row>
    <row r="251" spans="2:8" ht="24" x14ac:dyDescent="0.25">
      <c r="B251" s="5">
        <v>242</v>
      </c>
      <c r="C251" s="5" t="s">
        <v>203</v>
      </c>
      <c r="D251" s="5">
        <v>10</v>
      </c>
      <c r="E251" s="5" t="s">
        <v>257</v>
      </c>
      <c r="F251" s="5" t="s">
        <v>17</v>
      </c>
      <c r="G251" s="6"/>
      <c r="H251" s="7">
        <f t="shared" si="3"/>
        <v>0</v>
      </c>
    </row>
    <row r="252" spans="2:8" ht="96" x14ac:dyDescent="0.25">
      <c r="B252" s="5">
        <v>243</v>
      </c>
      <c r="C252" s="5" t="s">
        <v>203</v>
      </c>
      <c r="D252" s="5">
        <v>1</v>
      </c>
      <c r="E252" s="5" t="s">
        <v>258</v>
      </c>
      <c r="F252" s="5" t="s">
        <v>17</v>
      </c>
      <c r="G252" s="6"/>
      <c r="H252" s="7">
        <f t="shared" si="3"/>
        <v>0</v>
      </c>
    </row>
    <row r="253" spans="2:8" ht="48" x14ac:dyDescent="0.25">
      <c r="B253" s="5">
        <v>244</v>
      </c>
      <c r="C253" s="5" t="s">
        <v>203</v>
      </c>
      <c r="D253" s="5">
        <v>2</v>
      </c>
      <c r="E253" s="5" t="s">
        <v>259</v>
      </c>
      <c r="F253" s="5" t="s">
        <v>165</v>
      </c>
      <c r="G253" s="6"/>
      <c r="H253" s="7">
        <f t="shared" si="3"/>
        <v>0</v>
      </c>
    </row>
    <row r="254" spans="2:8" ht="36" x14ac:dyDescent="0.25">
      <c r="B254" s="5">
        <v>245</v>
      </c>
      <c r="C254" s="5" t="s">
        <v>203</v>
      </c>
      <c r="D254" s="5">
        <v>100</v>
      </c>
      <c r="E254" s="5" t="s">
        <v>260</v>
      </c>
      <c r="F254" s="5" t="s">
        <v>17</v>
      </c>
      <c r="G254" s="6"/>
      <c r="H254" s="7">
        <f t="shared" si="3"/>
        <v>0</v>
      </c>
    </row>
    <row r="255" spans="2:8" ht="24" x14ac:dyDescent="0.25">
      <c r="B255" s="5">
        <v>246</v>
      </c>
      <c r="C255" s="5" t="s">
        <v>203</v>
      </c>
      <c r="D255" s="5">
        <v>1</v>
      </c>
      <c r="E255" s="5" t="s">
        <v>261</v>
      </c>
      <c r="F255" s="5" t="s">
        <v>17</v>
      </c>
      <c r="G255" s="6"/>
      <c r="H255" s="7">
        <f t="shared" si="3"/>
        <v>0</v>
      </c>
    </row>
    <row r="256" spans="2:8" ht="24" x14ac:dyDescent="0.25">
      <c r="B256" s="5">
        <v>247</v>
      </c>
      <c r="C256" s="5" t="s">
        <v>203</v>
      </c>
      <c r="D256" s="5">
        <v>3</v>
      </c>
      <c r="E256" s="5" t="s">
        <v>262</v>
      </c>
      <c r="F256" s="5" t="s">
        <v>17</v>
      </c>
      <c r="G256" s="6"/>
      <c r="H256" s="7">
        <f t="shared" si="3"/>
        <v>0</v>
      </c>
    </row>
    <row r="257" spans="2:8" ht="24" x14ac:dyDescent="0.25">
      <c r="B257" s="5">
        <v>248</v>
      </c>
      <c r="C257" s="5" t="s">
        <v>203</v>
      </c>
      <c r="D257" s="5">
        <v>1</v>
      </c>
      <c r="E257" s="5" t="s">
        <v>263</v>
      </c>
      <c r="F257" s="5" t="s">
        <v>17</v>
      </c>
      <c r="G257" s="6"/>
      <c r="H257" s="7">
        <f t="shared" si="3"/>
        <v>0</v>
      </c>
    </row>
    <row r="258" spans="2:8" ht="24" x14ac:dyDescent="0.25">
      <c r="B258" s="5">
        <v>249</v>
      </c>
      <c r="C258" s="5" t="s">
        <v>203</v>
      </c>
      <c r="D258" s="5">
        <v>20</v>
      </c>
      <c r="E258" s="5" t="s">
        <v>264</v>
      </c>
      <c r="F258" s="5" t="s">
        <v>17</v>
      </c>
      <c r="G258" s="6"/>
      <c r="H258" s="7">
        <f t="shared" si="3"/>
        <v>0</v>
      </c>
    </row>
    <row r="259" spans="2:8" ht="24" x14ac:dyDescent="0.25">
      <c r="B259" s="5">
        <v>250</v>
      </c>
      <c r="C259" s="5" t="s">
        <v>203</v>
      </c>
      <c r="D259" s="5">
        <v>2</v>
      </c>
      <c r="E259" s="5" t="s">
        <v>265</v>
      </c>
      <c r="F259" s="5" t="s">
        <v>9</v>
      </c>
      <c r="G259" s="6"/>
      <c r="H259" s="7">
        <f t="shared" si="3"/>
        <v>0</v>
      </c>
    </row>
    <row r="260" spans="2:8" ht="24" x14ac:dyDescent="0.25">
      <c r="B260" s="5">
        <v>251</v>
      </c>
      <c r="C260" s="5" t="s">
        <v>203</v>
      </c>
      <c r="D260" s="5">
        <v>10</v>
      </c>
      <c r="E260" s="5" t="s">
        <v>266</v>
      </c>
      <c r="F260" s="5" t="s">
        <v>9</v>
      </c>
      <c r="G260" s="6"/>
      <c r="H260" s="7">
        <f t="shared" si="3"/>
        <v>0</v>
      </c>
    </row>
    <row r="261" spans="2:8" ht="24" x14ac:dyDescent="0.25">
      <c r="B261" s="5">
        <v>252</v>
      </c>
      <c r="C261" s="5" t="s">
        <v>203</v>
      </c>
      <c r="D261" s="5">
        <v>8</v>
      </c>
      <c r="E261" s="5" t="s">
        <v>267</v>
      </c>
      <c r="F261" s="5" t="s">
        <v>17</v>
      </c>
      <c r="G261" s="6"/>
      <c r="H261" s="7">
        <f t="shared" si="3"/>
        <v>0</v>
      </c>
    </row>
    <row r="262" spans="2:8" ht="24" x14ac:dyDescent="0.25">
      <c r="B262" s="5">
        <v>253</v>
      </c>
      <c r="C262" s="5" t="s">
        <v>203</v>
      </c>
      <c r="D262" s="5">
        <v>2</v>
      </c>
      <c r="E262" s="5" t="s">
        <v>268</v>
      </c>
      <c r="F262" s="5" t="s">
        <v>17</v>
      </c>
      <c r="G262" s="6"/>
      <c r="H262" s="7">
        <f t="shared" si="3"/>
        <v>0</v>
      </c>
    </row>
    <row r="263" spans="2:8" ht="24" x14ac:dyDescent="0.25">
      <c r="B263" s="5">
        <v>254</v>
      </c>
      <c r="C263" s="5" t="s">
        <v>203</v>
      </c>
      <c r="D263" s="5">
        <v>2</v>
      </c>
      <c r="E263" s="5" t="s">
        <v>269</v>
      </c>
      <c r="F263" s="5" t="s">
        <v>17</v>
      </c>
      <c r="G263" s="6"/>
      <c r="H263" s="7">
        <f t="shared" si="3"/>
        <v>0</v>
      </c>
    </row>
    <row r="264" spans="2:8" ht="24" x14ac:dyDescent="0.25">
      <c r="B264" s="5">
        <v>255</v>
      </c>
      <c r="C264" s="5" t="s">
        <v>203</v>
      </c>
      <c r="D264" s="5">
        <v>2</v>
      </c>
      <c r="E264" s="5" t="s">
        <v>270</v>
      </c>
      <c r="F264" s="5" t="s">
        <v>17</v>
      </c>
      <c r="G264" s="6"/>
      <c r="H264" s="7">
        <f t="shared" si="3"/>
        <v>0</v>
      </c>
    </row>
    <row r="265" spans="2:8" ht="24" x14ac:dyDescent="0.25">
      <c r="B265" s="5">
        <v>256</v>
      </c>
      <c r="C265" s="5" t="s">
        <v>203</v>
      </c>
      <c r="D265" s="5">
        <v>2</v>
      </c>
      <c r="E265" s="5" t="s">
        <v>271</v>
      </c>
      <c r="F265" s="5" t="s">
        <v>17</v>
      </c>
      <c r="G265" s="6"/>
      <c r="H265" s="7">
        <f t="shared" si="3"/>
        <v>0</v>
      </c>
    </row>
    <row r="266" spans="2:8" ht="24" x14ac:dyDescent="0.25">
      <c r="B266" s="5">
        <v>257</v>
      </c>
      <c r="C266" s="5" t="s">
        <v>203</v>
      </c>
      <c r="D266" s="5">
        <v>2</v>
      </c>
      <c r="E266" s="5" t="s">
        <v>272</v>
      </c>
      <c r="F266" s="5" t="s">
        <v>17</v>
      </c>
      <c r="G266" s="6"/>
      <c r="H266" s="7">
        <f t="shared" ref="H266:H329" si="4">G266*D266</f>
        <v>0</v>
      </c>
    </row>
    <row r="267" spans="2:8" ht="24" x14ac:dyDescent="0.25">
      <c r="B267" s="5">
        <v>258</v>
      </c>
      <c r="C267" s="5" t="s">
        <v>203</v>
      </c>
      <c r="D267" s="5">
        <v>2</v>
      </c>
      <c r="E267" s="5" t="s">
        <v>273</v>
      </c>
      <c r="F267" s="5" t="s">
        <v>17</v>
      </c>
      <c r="G267" s="6"/>
      <c r="H267" s="7">
        <f t="shared" si="4"/>
        <v>0</v>
      </c>
    </row>
    <row r="268" spans="2:8" ht="24" x14ac:dyDescent="0.25">
      <c r="B268" s="5">
        <v>259</v>
      </c>
      <c r="C268" s="5" t="s">
        <v>203</v>
      </c>
      <c r="D268" s="5">
        <v>2</v>
      </c>
      <c r="E268" s="5" t="s">
        <v>274</v>
      </c>
      <c r="F268" s="5" t="s">
        <v>17</v>
      </c>
      <c r="G268" s="6"/>
      <c r="H268" s="7">
        <f t="shared" si="4"/>
        <v>0</v>
      </c>
    </row>
    <row r="269" spans="2:8" ht="24" x14ac:dyDescent="0.25">
      <c r="B269" s="5">
        <v>260</v>
      </c>
      <c r="C269" s="5" t="s">
        <v>203</v>
      </c>
      <c r="D269" s="5">
        <v>2</v>
      </c>
      <c r="E269" s="5" t="s">
        <v>275</v>
      </c>
      <c r="F269" s="5" t="s">
        <v>17</v>
      </c>
      <c r="G269" s="6"/>
      <c r="H269" s="7">
        <f t="shared" si="4"/>
        <v>0</v>
      </c>
    </row>
    <row r="270" spans="2:8" ht="36" x14ac:dyDescent="0.25">
      <c r="B270" s="5">
        <v>261</v>
      </c>
      <c r="C270" s="5" t="s">
        <v>203</v>
      </c>
      <c r="D270" s="5">
        <v>4</v>
      </c>
      <c r="E270" s="5" t="s">
        <v>276</v>
      </c>
      <c r="F270" s="5" t="s">
        <v>17</v>
      </c>
      <c r="G270" s="6"/>
      <c r="H270" s="7">
        <f t="shared" si="4"/>
        <v>0</v>
      </c>
    </row>
    <row r="271" spans="2:8" ht="24" x14ac:dyDescent="0.25">
      <c r="B271" s="5">
        <v>262</v>
      </c>
      <c r="C271" s="5" t="s">
        <v>203</v>
      </c>
      <c r="D271" s="5">
        <v>4</v>
      </c>
      <c r="E271" s="5" t="s">
        <v>277</v>
      </c>
      <c r="F271" s="5" t="s">
        <v>17</v>
      </c>
      <c r="G271" s="6"/>
      <c r="H271" s="7">
        <f t="shared" si="4"/>
        <v>0</v>
      </c>
    </row>
    <row r="272" spans="2:8" ht="24" x14ac:dyDescent="0.25">
      <c r="B272" s="5">
        <v>263</v>
      </c>
      <c r="C272" s="5" t="s">
        <v>203</v>
      </c>
      <c r="D272" s="5">
        <v>10</v>
      </c>
      <c r="E272" s="5" t="s">
        <v>278</v>
      </c>
      <c r="F272" s="5" t="s">
        <v>17</v>
      </c>
      <c r="G272" s="6"/>
      <c r="H272" s="7">
        <f t="shared" si="4"/>
        <v>0</v>
      </c>
    </row>
    <row r="273" spans="2:8" ht="24" x14ac:dyDescent="0.25">
      <c r="B273" s="5">
        <v>264</v>
      </c>
      <c r="C273" s="5" t="s">
        <v>203</v>
      </c>
      <c r="D273" s="5">
        <v>5</v>
      </c>
      <c r="E273" s="5" t="s">
        <v>279</v>
      </c>
      <c r="F273" s="5" t="s">
        <v>17</v>
      </c>
      <c r="G273" s="6"/>
      <c r="H273" s="7">
        <f t="shared" si="4"/>
        <v>0</v>
      </c>
    </row>
    <row r="274" spans="2:8" ht="36" x14ac:dyDescent="0.25">
      <c r="B274" s="5">
        <v>265</v>
      </c>
      <c r="C274" s="5" t="s">
        <v>203</v>
      </c>
      <c r="D274" s="5">
        <v>2</v>
      </c>
      <c r="E274" s="5" t="s">
        <v>280</v>
      </c>
      <c r="F274" s="5" t="s">
        <v>165</v>
      </c>
      <c r="G274" s="6"/>
      <c r="H274" s="7">
        <f t="shared" si="4"/>
        <v>0</v>
      </c>
    </row>
    <row r="275" spans="2:8" ht="24" x14ac:dyDescent="0.25">
      <c r="B275" s="5">
        <v>266</v>
      </c>
      <c r="C275" s="5" t="s">
        <v>203</v>
      </c>
      <c r="D275" s="5">
        <v>4</v>
      </c>
      <c r="E275" s="5" t="s">
        <v>281</v>
      </c>
      <c r="F275" s="5" t="s">
        <v>110</v>
      </c>
      <c r="G275" s="6"/>
      <c r="H275" s="7">
        <f t="shared" si="4"/>
        <v>0</v>
      </c>
    </row>
    <row r="276" spans="2:8" ht="24" x14ac:dyDescent="0.25">
      <c r="B276" s="5">
        <v>267</v>
      </c>
      <c r="C276" s="5" t="s">
        <v>203</v>
      </c>
      <c r="D276" s="5">
        <v>6</v>
      </c>
      <c r="E276" s="5" t="s">
        <v>282</v>
      </c>
      <c r="F276" s="5" t="s">
        <v>110</v>
      </c>
      <c r="G276" s="6"/>
      <c r="H276" s="7">
        <f t="shared" si="4"/>
        <v>0</v>
      </c>
    </row>
    <row r="277" spans="2:8" ht="24" x14ac:dyDescent="0.25">
      <c r="B277" s="5">
        <v>268</v>
      </c>
      <c r="C277" s="5" t="s">
        <v>203</v>
      </c>
      <c r="D277" s="5">
        <v>5</v>
      </c>
      <c r="E277" s="5" t="s">
        <v>283</v>
      </c>
      <c r="F277" s="5" t="s">
        <v>110</v>
      </c>
      <c r="G277" s="6"/>
      <c r="H277" s="7">
        <f t="shared" si="4"/>
        <v>0</v>
      </c>
    </row>
    <row r="278" spans="2:8" ht="24" x14ac:dyDescent="0.25">
      <c r="B278" s="5">
        <v>269</v>
      </c>
      <c r="C278" s="5" t="s">
        <v>203</v>
      </c>
      <c r="D278" s="5">
        <v>5</v>
      </c>
      <c r="E278" s="5" t="s">
        <v>284</v>
      </c>
      <c r="F278" s="5" t="s">
        <v>110</v>
      </c>
      <c r="G278" s="6"/>
      <c r="H278" s="7">
        <f t="shared" si="4"/>
        <v>0</v>
      </c>
    </row>
    <row r="279" spans="2:8" ht="24" x14ac:dyDescent="0.25">
      <c r="B279" s="5">
        <v>270</v>
      </c>
      <c r="C279" s="5" t="s">
        <v>203</v>
      </c>
      <c r="D279" s="5">
        <v>5</v>
      </c>
      <c r="E279" s="5" t="s">
        <v>285</v>
      </c>
      <c r="F279" s="5" t="s">
        <v>110</v>
      </c>
      <c r="G279" s="6"/>
      <c r="H279" s="7">
        <f t="shared" si="4"/>
        <v>0</v>
      </c>
    </row>
    <row r="280" spans="2:8" ht="24" x14ac:dyDescent="0.25">
      <c r="B280" s="5">
        <v>271</v>
      </c>
      <c r="C280" s="5" t="s">
        <v>203</v>
      </c>
      <c r="D280" s="5">
        <v>62</v>
      </c>
      <c r="E280" s="5" t="s">
        <v>286</v>
      </c>
      <c r="F280" s="5" t="s">
        <v>17</v>
      </c>
      <c r="G280" s="6"/>
      <c r="H280" s="7">
        <f t="shared" si="4"/>
        <v>0</v>
      </c>
    </row>
    <row r="281" spans="2:8" ht="36" x14ac:dyDescent="0.25">
      <c r="B281" s="5">
        <v>272</v>
      </c>
      <c r="C281" s="5" t="s">
        <v>203</v>
      </c>
      <c r="D281" s="5">
        <v>1</v>
      </c>
      <c r="E281" s="5" t="s">
        <v>287</v>
      </c>
      <c r="F281" s="5" t="s">
        <v>17</v>
      </c>
      <c r="G281" s="6"/>
      <c r="H281" s="7">
        <f t="shared" si="4"/>
        <v>0</v>
      </c>
    </row>
    <row r="282" spans="2:8" ht="36" x14ac:dyDescent="0.25">
      <c r="B282" s="5">
        <v>273</v>
      </c>
      <c r="C282" s="5" t="s">
        <v>203</v>
      </c>
      <c r="D282" s="5">
        <v>6</v>
      </c>
      <c r="E282" s="5" t="s">
        <v>288</v>
      </c>
      <c r="F282" s="5" t="s">
        <v>17</v>
      </c>
      <c r="G282" s="6"/>
      <c r="H282" s="7">
        <f t="shared" si="4"/>
        <v>0</v>
      </c>
    </row>
    <row r="283" spans="2:8" ht="24" x14ac:dyDescent="0.25">
      <c r="B283" s="5">
        <v>274</v>
      </c>
      <c r="C283" s="5" t="s">
        <v>203</v>
      </c>
      <c r="D283" s="5">
        <v>2</v>
      </c>
      <c r="E283" s="5" t="s">
        <v>289</v>
      </c>
      <c r="F283" s="5" t="s">
        <v>205</v>
      </c>
      <c r="G283" s="6"/>
      <c r="H283" s="7">
        <f t="shared" si="4"/>
        <v>0</v>
      </c>
    </row>
    <row r="284" spans="2:8" ht="24" x14ac:dyDescent="0.25">
      <c r="B284" s="5">
        <v>275</v>
      </c>
      <c r="C284" s="5" t="s">
        <v>203</v>
      </c>
      <c r="D284" s="5">
        <v>2</v>
      </c>
      <c r="E284" s="5" t="s">
        <v>290</v>
      </c>
      <c r="F284" s="5" t="s">
        <v>17</v>
      </c>
      <c r="G284" s="6"/>
      <c r="H284" s="7">
        <f t="shared" si="4"/>
        <v>0</v>
      </c>
    </row>
    <row r="285" spans="2:8" ht="48" x14ac:dyDescent="0.25">
      <c r="B285" s="5">
        <v>276</v>
      </c>
      <c r="C285" s="5" t="s">
        <v>203</v>
      </c>
      <c r="D285" s="5">
        <v>1</v>
      </c>
      <c r="E285" s="5" t="s">
        <v>291</v>
      </c>
      <c r="F285" s="5" t="s">
        <v>17</v>
      </c>
      <c r="G285" s="6"/>
      <c r="H285" s="7">
        <f t="shared" si="4"/>
        <v>0</v>
      </c>
    </row>
    <row r="286" spans="2:8" ht="36" x14ac:dyDescent="0.25">
      <c r="B286" s="5">
        <v>277</v>
      </c>
      <c r="C286" s="5" t="s">
        <v>203</v>
      </c>
      <c r="D286" s="5">
        <v>1</v>
      </c>
      <c r="E286" s="5" t="s">
        <v>292</v>
      </c>
      <c r="F286" s="5" t="s">
        <v>17</v>
      </c>
      <c r="G286" s="6"/>
      <c r="H286" s="7">
        <f t="shared" si="4"/>
        <v>0</v>
      </c>
    </row>
    <row r="287" spans="2:8" ht="24" x14ac:dyDescent="0.25">
      <c r="B287" s="5">
        <v>278</v>
      </c>
      <c r="C287" s="5" t="s">
        <v>203</v>
      </c>
      <c r="D287" s="5">
        <v>2</v>
      </c>
      <c r="E287" s="5" t="s">
        <v>293</v>
      </c>
      <c r="F287" s="5" t="s">
        <v>17</v>
      </c>
      <c r="G287" s="6"/>
      <c r="H287" s="7">
        <f t="shared" si="4"/>
        <v>0</v>
      </c>
    </row>
    <row r="288" spans="2:8" ht="24" x14ac:dyDescent="0.25">
      <c r="B288" s="5">
        <v>279</v>
      </c>
      <c r="C288" s="5" t="s">
        <v>203</v>
      </c>
      <c r="D288" s="5">
        <v>7</v>
      </c>
      <c r="E288" s="5" t="s">
        <v>294</v>
      </c>
      <c r="F288" s="5" t="s">
        <v>35</v>
      </c>
      <c r="G288" s="6"/>
      <c r="H288" s="7">
        <f t="shared" si="4"/>
        <v>0</v>
      </c>
    </row>
    <row r="289" spans="2:8" ht="24" x14ac:dyDescent="0.25">
      <c r="B289" s="5">
        <v>280</v>
      </c>
      <c r="C289" s="5" t="s">
        <v>203</v>
      </c>
      <c r="D289" s="5">
        <v>30</v>
      </c>
      <c r="E289" s="5" t="s">
        <v>295</v>
      </c>
      <c r="F289" s="5" t="s">
        <v>17</v>
      </c>
      <c r="G289" s="6"/>
      <c r="H289" s="7">
        <f t="shared" si="4"/>
        <v>0</v>
      </c>
    </row>
    <row r="290" spans="2:8" ht="24" x14ac:dyDescent="0.25">
      <c r="B290" s="5">
        <v>281</v>
      </c>
      <c r="C290" s="5" t="s">
        <v>203</v>
      </c>
      <c r="D290" s="5">
        <v>30</v>
      </c>
      <c r="E290" s="5" t="s">
        <v>296</v>
      </c>
      <c r="F290" s="5" t="s">
        <v>17</v>
      </c>
      <c r="G290" s="6"/>
      <c r="H290" s="7">
        <f t="shared" si="4"/>
        <v>0</v>
      </c>
    </row>
    <row r="291" spans="2:8" ht="24" x14ac:dyDescent="0.25">
      <c r="B291" s="5">
        <v>282</v>
      </c>
      <c r="C291" s="5" t="s">
        <v>203</v>
      </c>
      <c r="D291" s="5">
        <v>30</v>
      </c>
      <c r="E291" s="5" t="s">
        <v>297</v>
      </c>
      <c r="F291" s="5" t="s">
        <v>17</v>
      </c>
      <c r="G291" s="6"/>
      <c r="H291" s="7">
        <f t="shared" si="4"/>
        <v>0</v>
      </c>
    </row>
    <row r="292" spans="2:8" ht="24" x14ac:dyDescent="0.25">
      <c r="B292" s="5">
        <v>283</v>
      </c>
      <c r="C292" s="5" t="s">
        <v>203</v>
      </c>
      <c r="D292" s="5">
        <v>4</v>
      </c>
      <c r="E292" s="5" t="s">
        <v>298</v>
      </c>
      <c r="F292" s="5" t="s">
        <v>67</v>
      </c>
      <c r="G292" s="6"/>
      <c r="H292" s="7">
        <f t="shared" si="4"/>
        <v>0</v>
      </c>
    </row>
    <row r="293" spans="2:8" ht="24" x14ac:dyDescent="0.25">
      <c r="B293" s="5">
        <v>284</v>
      </c>
      <c r="C293" s="5" t="s">
        <v>203</v>
      </c>
      <c r="D293" s="5">
        <v>4</v>
      </c>
      <c r="E293" s="5" t="s">
        <v>299</v>
      </c>
      <c r="F293" s="5" t="s">
        <v>67</v>
      </c>
      <c r="G293" s="6"/>
      <c r="H293" s="7">
        <f t="shared" si="4"/>
        <v>0</v>
      </c>
    </row>
    <row r="294" spans="2:8" ht="24" x14ac:dyDescent="0.25">
      <c r="B294" s="5">
        <v>285</v>
      </c>
      <c r="C294" s="5" t="s">
        <v>203</v>
      </c>
      <c r="D294" s="5">
        <v>5</v>
      </c>
      <c r="E294" s="5" t="s">
        <v>300</v>
      </c>
      <c r="F294" s="5" t="s">
        <v>67</v>
      </c>
      <c r="G294" s="6"/>
      <c r="H294" s="7">
        <f t="shared" si="4"/>
        <v>0</v>
      </c>
    </row>
    <row r="295" spans="2:8" ht="24" x14ac:dyDescent="0.25">
      <c r="B295" s="5">
        <v>286</v>
      </c>
      <c r="C295" s="5" t="s">
        <v>203</v>
      </c>
      <c r="D295" s="5">
        <v>5</v>
      </c>
      <c r="E295" s="5" t="s">
        <v>301</v>
      </c>
      <c r="F295" s="5" t="s">
        <v>67</v>
      </c>
      <c r="G295" s="6"/>
      <c r="H295" s="7">
        <f t="shared" si="4"/>
        <v>0</v>
      </c>
    </row>
    <row r="296" spans="2:8" ht="48" x14ac:dyDescent="0.25">
      <c r="B296" s="5">
        <v>287</v>
      </c>
      <c r="C296" s="5" t="s">
        <v>203</v>
      </c>
      <c r="D296" s="5">
        <v>6</v>
      </c>
      <c r="E296" s="5" t="s">
        <v>302</v>
      </c>
      <c r="F296" s="5" t="s">
        <v>67</v>
      </c>
      <c r="G296" s="6"/>
      <c r="H296" s="7">
        <f t="shared" si="4"/>
        <v>0</v>
      </c>
    </row>
    <row r="297" spans="2:8" ht="24" x14ac:dyDescent="0.25">
      <c r="B297" s="5">
        <v>288</v>
      </c>
      <c r="C297" s="5" t="s">
        <v>203</v>
      </c>
      <c r="D297" s="5">
        <v>16</v>
      </c>
      <c r="E297" s="5" t="s">
        <v>303</v>
      </c>
      <c r="F297" s="5" t="s">
        <v>9</v>
      </c>
      <c r="G297" s="6"/>
      <c r="H297" s="7">
        <f t="shared" si="4"/>
        <v>0</v>
      </c>
    </row>
    <row r="298" spans="2:8" ht="24" x14ac:dyDescent="0.25">
      <c r="B298" s="5">
        <v>289</v>
      </c>
      <c r="C298" s="5" t="s">
        <v>203</v>
      </c>
      <c r="D298" s="5">
        <v>50</v>
      </c>
      <c r="E298" s="5" t="s">
        <v>304</v>
      </c>
      <c r="F298" s="5" t="s">
        <v>17</v>
      </c>
      <c r="G298" s="6"/>
      <c r="H298" s="7">
        <f t="shared" si="4"/>
        <v>0</v>
      </c>
    </row>
    <row r="299" spans="2:8" ht="24" x14ac:dyDescent="0.25">
      <c r="B299" s="5">
        <v>290</v>
      </c>
      <c r="C299" s="5" t="s">
        <v>203</v>
      </c>
      <c r="D299" s="5">
        <v>5</v>
      </c>
      <c r="E299" s="5" t="s">
        <v>305</v>
      </c>
      <c r="F299" s="5" t="s">
        <v>9</v>
      </c>
      <c r="G299" s="6"/>
      <c r="H299" s="7">
        <f t="shared" si="4"/>
        <v>0</v>
      </c>
    </row>
    <row r="300" spans="2:8" ht="60" x14ac:dyDescent="0.25">
      <c r="B300" s="5">
        <v>291</v>
      </c>
      <c r="C300" s="5" t="s">
        <v>203</v>
      </c>
      <c r="D300" s="5">
        <v>10</v>
      </c>
      <c r="E300" s="5" t="s">
        <v>306</v>
      </c>
      <c r="F300" s="5" t="s">
        <v>17</v>
      </c>
      <c r="G300" s="6"/>
      <c r="H300" s="7">
        <f t="shared" si="4"/>
        <v>0</v>
      </c>
    </row>
    <row r="301" spans="2:8" ht="36" x14ac:dyDescent="0.25">
      <c r="B301" s="5">
        <v>292</v>
      </c>
      <c r="C301" s="5" t="s">
        <v>203</v>
      </c>
      <c r="D301" s="5">
        <v>10</v>
      </c>
      <c r="E301" s="5" t="s">
        <v>307</v>
      </c>
      <c r="F301" s="5" t="s">
        <v>9</v>
      </c>
      <c r="G301" s="6"/>
      <c r="H301" s="7">
        <f t="shared" si="4"/>
        <v>0</v>
      </c>
    </row>
    <row r="302" spans="2:8" ht="48" x14ac:dyDescent="0.25">
      <c r="B302" s="5">
        <v>293</v>
      </c>
      <c r="C302" s="5" t="s">
        <v>203</v>
      </c>
      <c r="D302" s="5">
        <v>3</v>
      </c>
      <c r="E302" s="5" t="s">
        <v>308</v>
      </c>
      <c r="F302" s="5" t="s">
        <v>104</v>
      </c>
      <c r="G302" s="6"/>
      <c r="H302" s="7">
        <f t="shared" si="4"/>
        <v>0</v>
      </c>
    </row>
    <row r="303" spans="2:8" ht="24" x14ac:dyDescent="0.25">
      <c r="B303" s="5">
        <v>294</v>
      </c>
      <c r="C303" s="5" t="s">
        <v>203</v>
      </c>
      <c r="D303" s="5">
        <v>3</v>
      </c>
      <c r="E303" s="5" t="s">
        <v>309</v>
      </c>
      <c r="F303" s="5" t="s">
        <v>17</v>
      </c>
      <c r="G303" s="6"/>
      <c r="H303" s="7">
        <f t="shared" si="4"/>
        <v>0</v>
      </c>
    </row>
    <row r="304" spans="2:8" ht="24" x14ac:dyDescent="0.25">
      <c r="B304" s="5">
        <v>295</v>
      </c>
      <c r="C304" s="5" t="s">
        <v>203</v>
      </c>
      <c r="D304" s="5">
        <v>3</v>
      </c>
      <c r="E304" s="5" t="s">
        <v>310</v>
      </c>
      <c r="F304" s="5" t="s">
        <v>17</v>
      </c>
      <c r="G304" s="6"/>
      <c r="H304" s="7">
        <f t="shared" si="4"/>
        <v>0</v>
      </c>
    </row>
    <row r="305" spans="2:8" ht="36" x14ac:dyDescent="0.25">
      <c r="B305" s="5">
        <v>296</v>
      </c>
      <c r="C305" s="5" t="s">
        <v>203</v>
      </c>
      <c r="D305" s="5">
        <v>1</v>
      </c>
      <c r="E305" s="5" t="s">
        <v>311</v>
      </c>
      <c r="F305" s="5" t="s">
        <v>17</v>
      </c>
      <c r="G305" s="6"/>
      <c r="H305" s="7">
        <f t="shared" si="4"/>
        <v>0</v>
      </c>
    </row>
    <row r="306" spans="2:8" ht="24" x14ac:dyDescent="0.25">
      <c r="B306" s="5">
        <v>297</v>
      </c>
      <c r="C306" s="5" t="s">
        <v>203</v>
      </c>
      <c r="D306" s="5">
        <v>10</v>
      </c>
      <c r="E306" s="5" t="s">
        <v>312</v>
      </c>
      <c r="F306" s="5" t="s">
        <v>17</v>
      </c>
      <c r="G306" s="6"/>
      <c r="H306" s="7">
        <f t="shared" si="4"/>
        <v>0</v>
      </c>
    </row>
    <row r="307" spans="2:8" ht="24" x14ac:dyDescent="0.25">
      <c r="B307" s="5">
        <v>298</v>
      </c>
      <c r="C307" s="5" t="s">
        <v>203</v>
      </c>
      <c r="D307" s="5">
        <v>10</v>
      </c>
      <c r="E307" s="5" t="s">
        <v>313</v>
      </c>
      <c r="F307" s="5" t="s">
        <v>17</v>
      </c>
      <c r="G307" s="6"/>
      <c r="H307" s="7">
        <f t="shared" si="4"/>
        <v>0</v>
      </c>
    </row>
    <row r="308" spans="2:8" ht="24" x14ac:dyDescent="0.25">
      <c r="B308" s="5">
        <v>299</v>
      </c>
      <c r="C308" s="5" t="s">
        <v>203</v>
      </c>
      <c r="D308" s="5">
        <v>10</v>
      </c>
      <c r="E308" s="5" t="s">
        <v>314</v>
      </c>
      <c r="F308" s="5" t="s">
        <v>17</v>
      </c>
      <c r="G308" s="6"/>
      <c r="H308" s="7">
        <f t="shared" si="4"/>
        <v>0</v>
      </c>
    </row>
    <row r="309" spans="2:8" ht="108" x14ac:dyDescent="0.25">
      <c r="B309" s="5">
        <v>300</v>
      </c>
      <c r="C309" s="5" t="s">
        <v>203</v>
      </c>
      <c r="D309" s="5">
        <v>1</v>
      </c>
      <c r="E309" s="5" t="s">
        <v>315</v>
      </c>
      <c r="F309" s="5" t="s">
        <v>17</v>
      </c>
      <c r="G309" s="6"/>
      <c r="H309" s="7">
        <f t="shared" si="4"/>
        <v>0</v>
      </c>
    </row>
    <row r="310" spans="2:8" ht="24" x14ac:dyDescent="0.25">
      <c r="B310" s="5">
        <v>301</v>
      </c>
      <c r="C310" s="5" t="s">
        <v>203</v>
      </c>
      <c r="D310" s="5">
        <v>12</v>
      </c>
      <c r="E310" s="5" t="s">
        <v>316</v>
      </c>
      <c r="F310" s="5" t="s">
        <v>17</v>
      </c>
      <c r="G310" s="6"/>
      <c r="H310" s="7">
        <f t="shared" si="4"/>
        <v>0</v>
      </c>
    </row>
    <row r="311" spans="2:8" ht="24" x14ac:dyDescent="0.25">
      <c r="B311" s="5">
        <v>302</v>
      </c>
      <c r="C311" s="5" t="s">
        <v>203</v>
      </c>
      <c r="D311" s="5">
        <v>2</v>
      </c>
      <c r="E311" s="5" t="s">
        <v>317</v>
      </c>
      <c r="F311" s="5" t="s">
        <v>17</v>
      </c>
      <c r="G311" s="6"/>
      <c r="H311" s="7">
        <f t="shared" si="4"/>
        <v>0</v>
      </c>
    </row>
    <row r="312" spans="2:8" ht="24" x14ac:dyDescent="0.25">
      <c r="B312" s="5">
        <v>303</v>
      </c>
      <c r="C312" s="5" t="s">
        <v>203</v>
      </c>
      <c r="D312" s="5">
        <v>2</v>
      </c>
      <c r="E312" s="5" t="s">
        <v>318</v>
      </c>
      <c r="F312" s="5" t="s">
        <v>139</v>
      </c>
      <c r="G312" s="6"/>
      <c r="H312" s="7">
        <f t="shared" si="4"/>
        <v>0</v>
      </c>
    </row>
    <row r="313" spans="2:8" ht="48" x14ac:dyDescent="0.25">
      <c r="B313" s="5">
        <v>304</v>
      </c>
      <c r="C313" s="5" t="s">
        <v>203</v>
      </c>
      <c r="D313" s="5">
        <v>10</v>
      </c>
      <c r="E313" s="5" t="s">
        <v>319</v>
      </c>
      <c r="F313" s="5" t="s">
        <v>215</v>
      </c>
      <c r="G313" s="6"/>
      <c r="H313" s="7">
        <f t="shared" si="4"/>
        <v>0</v>
      </c>
    </row>
    <row r="314" spans="2:8" ht="24" x14ac:dyDescent="0.25">
      <c r="B314" s="5">
        <v>305</v>
      </c>
      <c r="C314" s="5" t="s">
        <v>203</v>
      </c>
      <c r="D314" s="5">
        <v>10</v>
      </c>
      <c r="E314" s="5" t="s">
        <v>320</v>
      </c>
      <c r="F314" s="5" t="s">
        <v>17</v>
      </c>
      <c r="G314" s="6"/>
      <c r="H314" s="7">
        <f t="shared" si="4"/>
        <v>0</v>
      </c>
    </row>
    <row r="315" spans="2:8" ht="24" x14ac:dyDescent="0.25">
      <c r="B315" s="5">
        <v>306</v>
      </c>
      <c r="C315" s="5" t="s">
        <v>203</v>
      </c>
      <c r="D315" s="5">
        <v>10</v>
      </c>
      <c r="E315" s="5" t="s">
        <v>321</v>
      </c>
      <c r="F315" s="5" t="s">
        <v>17</v>
      </c>
      <c r="G315" s="6"/>
      <c r="H315" s="7">
        <f t="shared" si="4"/>
        <v>0</v>
      </c>
    </row>
    <row r="316" spans="2:8" ht="24" x14ac:dyDescent="0.25">
      <c r="B316" s="5">
        <v>307</v>
      </c>
      <c r="C316" s="5" t="s">
        <v>203</v>
      </c>
      <c r="D316" s="5">
        <v>10</v>
      </c>
      <c r="E316" s="5" t="s">
        <v>322</v>
      </c>
      <c r="F316" s="5" t="s">
        <v>17</v>
      </c>
      <c r="G316" s="6"/>
      <c r="H316" s="7">
        <f t="shared" si="4"/>
        <v>0</v>
      </c>
    </row>
    <row r="317" spans="2:8" ht="24" x14ac:dyDescent="0.25">
      <c r="B317" s="5">
        <v>308</v>
      </c>
      <c r="C317" s="5" t="s">
        <v>203</v>
      </c>
      <c r="D317" s="5">
        <v>10</v>
      </c>
      <c r="E317" s="5" t="s">
        <v>323</v>
      </c>
      <c r="F317" s="5" t="s">
        <v>17</v>
      </c>
      <c r="G317" s="6"/>
      <c r="H317" s="7">
        <f t="shared" si="4"/>
        <v>0</v>
      </c>
    </row>
    <row r="318" spans="2:8" ht="24" x14ac:dyDescent="0.25">
      <c r="B318" s="5">
        <v>309</v>
      </c>
      <c r="C318" s="5" t="s">
        <v>203</v>
      </c>
      <c r="D318" s="5">
        <v>10</v>
      </c>
      <c r="E318" s="5" t="s">
        <v>324</v>
      </c>
      <c r="F318" s="5" t="s">
        <v>17</v>
      </c>
      <c r="G318" s="6"/>
      <c r="H318" s="7">
        <f t="shared" si="4"/>
        <v>0</v>
      </c>
    </row>
    <row r="319" spans="2:8" ht="24" x14ac:dyDescent="0.25">
      <c r="B319" s="5">
        <v>310</v>
      </c>
      <c r="C319" s="5" t="s">
        <v>203</v>
      </c>
      <c r="D319" s="5">
        <v>10</v>
      </c>
      <c r="E319" s="5" t="s">
        <v>325</v>
      </c>
      <c r="F319" s="5" t="s">
        <v>17</v>
      </c>
      <c r="G319" s="6"/>
      <c r="H319" s="7">
        <f t="shared" si="4"/>
        <v>0</v>
      </c>
    </row>
    <row r="320" spans="2:8" ht="24" x14ac:dyDescent="0.25">
      <c r="B320" s="5">
        <v>311</v>
      </c>
      <c r="C320" s="5" t="s">
        <v>203</v>
      </c>
      <c r="D320" s="5">
        <v>10</v>
      </c>
      <c r="E320" s="5" t="s">
        <v>326</v>
      </c>
      <c r="F320" s="5" t="s">
        <v>17</v>
      </c>
      <c r="G320" s="6"/>
      <c r="H320" s="7">
        <f t="shared" si="4"/>
        <v>0</v>
      </c>
    </row>
    <row r="321" spans="2:8" ht="24" x14ac:dyDescent="0.25">
      <c r="B321" s="5">
        <v>312</v>
      </c>
      <c r="C321" s="5" t="s">
        <v>203</v>
      </c>
      <c r="D321" s="5">
        <v>50</v>
      </c>
      <c r="E321" s="5" t="s">
        <v>327</v>
      </c>
      <c r="F321" s="5" t="s">
        <v>17</v>
      </c>
      <c r="G321" s="6"/>
      <c r="H321" s="7">
        <f t="shared" si="4"/>
        <v>0</v>
      </c>
    </row>
    <row r="322" spans="2:8" ht="24" x14ac:dyDescent="0.25">
      <c r="B322" s="5">
        <v>313</v>
      </c>
      <c r="C322" s="5" t="s">
        <v>203</v>
      </c>
      <c r="D322" s="5">
        <v>10</v>
      </c>
      <c r="E322" s="5" t="s">
        <v>328</v>
      </c>
      <c r="F322" s="5" t="s">
        <v>17</v>
      </c>
      <c r="G322" s="6"/>
      <c r="H322" s="7">
        <f t="shared" si="4"/>
        <v>0</v>
      </c>
    </row>
    <row r="323" spans="2:8" ht="24" x14ac:dyDescent="0.25">
      <c r="B323" s="5">
        <v>314</v>
      </c>
      <c r="C323" s="5" t="s">
        <v>203</v>
      </c>
      <c r="D323" s="5">
        <v>10</v>
      </c>
      <c r="E323" s="5" t="s">
        <v>329</v>
      </c>
      <c r="F323" s="5" t="s">
        <v>17</v>
      </c>
      <c r="G323" s="6"/>
      <c r="H323" s="7">
        <f t="shared" si="4"/>
        <v>0</v>
      </c>
    </row>
    <row r="324" spans="2:8" ht="24" x14ac:dyDescent="0.25">
      <c r="B324" s="5">
        <v>315</v>
      </c>
      <c r="C324" s="5" t="s">
        <v>203</v>
      </c>
      <c r="D324" s="5">
        <v>20</v>
      </c>
      <c r="E324" s="5" t="s">
        <v>330</v>
      </c>
      <c r="F324" s="5" t="s">
        <v>17</v>
      </c>
      <c r="G324" s="6"/>
      <c r="H324" s="7">
        <f t="shared" si="4"/>
        <v>0</v>
      </c>
    </row>
    <row r="325" spans="2:8" ht="24" x14ac:dyDescent="0.25">
      <c r="B325" s="5">
        <v>316</v>
      </c>
      <c r="C325" s="5" t="s">
        <v>203</v>
      </c>
      <c r="D325" s="5">
        <v>30</v>
      </c>
      <c r="E325" s="5" t="s">
        <v>331</v>
      </c>
      <c r="F325" s="5" t="s">
        <v>17</v>
      </c>
      <c r="G325" s="6"/>
      <c r="H325" s="7">
        <f t="shared" si="4"/>
        <v>0</v>
      </c>
    </row>
    <row r="326" spans="2:8" ht="24" x14ac:dyDescent="0.25">
      <c r="B326" s="5">
        <v>317</v>
      </c>
      <c r="C326" s="5" t="s">
        <v>203</v>
      </c>
      <c r="D326" s="5">
        <v>10</v>
      </c>
      <c r="E326" s="5" t="s">
        <v>332</v>
      </c>
      <c r="F326" s="5" t="s">
        <v>17</v>
      </c>
      <c r="G326" s="6"/>
      <c r="H326" s="7">
        <f t="shared" si="4"/>
        <v>0</v>
      </c>
    </row>
    <row r="327" spans="2:8" ht="24" x14ac:dyDescent="0.25">
      <c r="B327" s="5">
        <v>318</v>
      </c>
      <c r="C327" s="5" t="s">
        <v>203</v>
      </c>
      <c r="D327" s="5">
        <v>20</v>
      </c>
      <c r="E327" s="5" t="s">
        <v>333</v>
      </c>
      <c r="F327" s="5" t="s">
        <v>17</v>
      </c>
      <c r="G327" s="6"/>
      <c r="H327" s="7">
        <f t="shared" si="4"/>
        <v>0</v>
      </c>
    </row>
    <row r="328" spans="2:8" ht="24" x14ac:dyDescent="0.25">
      <c r="B328" s="5">
        <v>319</v>
      </c>
      <c r="C328" s="5" t="s">
        <v>203</v>
      </c>
      <c r="D328" s="5">
        <v>20</v>
      </c>
      <c r="E328" s="5" t="s">
        <v>334</v>
      </c>
      <c r="F328" s="5" t="s">
        <v>17</v>
      </c>
      <c r="G328" s="6"/>
      <c r="H328" s="7">
        <f t="shared" si="4"/>
        <v>0</v>
      </c>
    </row>
    <row r="329" spans="2:8" ht="24" x14ac:dyDescent="0.25">
      <c r="B329" s="5">
        <v>320</v>
      </c>
      <c r="C329" s="5" t="s">
        <v>203</v>
      </c>
      <c r="D329" s="5">
        <v>20</v>
      </c>
      <c r="E329" s="5" t="s">
        <v>335</v>
      </c>
      <c r="F329" s="5" t="s">
        <v>17</v>
      </c>
      <c r="G329" s="6"/>
      <c r="H329" s="7">
        <f t="shared" si="4"/>
        <v>0</v>
      </c>
    </row>
    <row r="330" spans="2:8" ht="24" x14ac:dyDescent="0.25">
      <c r="B330" s="5">
        <v>321</v>
      </c>
      <c r="C330" s="5" t="s">
        <v>203</v>
      </c>
      <c r="D330" s="5">
        <v>20</v>
      </c>
      <c r="E330" s="5" t="s">
        <v>336</v>
      </c>
      <c r="F330" s="5" t="s">
        <v>17</v>
      </c>
      <c r="G330" s="6"/>
      <c r="H330" s="7">
        <f t="shared" ref="H330:H393" si="5">G330*D330</f>
        <v>0</v>
      </c>
    </row>
    <row r="331" spans="2:8" ht="24" x14ac:dyDescent="0.25">
      <c r="B331" s="5">
        <v>322</v>
      </c>
      <c r="C331" s="5" t="s">
        <v>203</v>
      </c>
      <c r="D331" s="5">
        <v>60</v>
      </c>
      <c r="E331" s="5" t="s">
        <v>337</v>
      </c>
      <c r="F331" s="5" t="s">
        <v>17</v>
      </c>
      <c r="G331" s="6"/>
      <c r="H331" s="7">
        <f t="shared" si="5"/>
        <v>0</v>
      </c>
    </row>
    <row r="332" spans="2:8" ht="24" x14ac:dyDescent="0.25">
      <c r="B332" s="5">
        <v>323</v>
      </c>
      <c r="C332" s="5" t="s">
        <v>203</v>
      </c>
      <c r="D332" s="5">
        <v>10</v>
      </c>
      <c r="E332" s="5" t="s">
        <v>338</v>
      </c>
      <c r="F332" s="5" t="s">
        <v>17</v>
      </c>
      <c r="G332" s="6"/>
      <c r="H332" s="7">
        <f t="shared" si="5"/>
        <v>0</v>
      </c>
    </row>
    <row r="333" spans="2:8" ht="24" x14ac:dyDescent="0.25">
      <c r="B333" s="5">
        <v>324</v>
      </c>
      <c r="C333" s="5" t="s">
        <v>203</v>
      </c>
      <c r="D333" s="5">
        <v>20</v>
      </c>
      <c r="E333" s="5" t="s">
        <v>339</v>
      </c>
      <c r="F333" s="5" t="s">
        <v>17</v>
      </c>
      <c r="G333" s="6"/>
      <c r="H333" s="7">
        <f t="shared" si="5"/>
        <v>0</v>
      </c>
    </row>
    <row r="334" spans="2:8" ht="24" x14ac:dyDescent="0.25">
      <c r="B334" s="5">
        <v>325</v>
      </c>
      <c r="C334" s="5" t="s">
        <v>203</v>
      </c>
      <c r="D334" s="5">
        <v>30</v>
      </c>
      <c r="E334" s="5" t="s">
        <v>340</v>
      </c>
      <c r="F334" s="5" t="s">
        <v>17</v>
      </c>
      <c r="G334" s="6"/>
      <c r="H334" s="7">
        <f t="shared" si="5"/>
        <v>0</v>
      </c>
    </row>
    <row r="335" spans="2:8" ht="24" x14ac:dyDescent="0.25">
      <c r="B335" s="5">
        <v>326</v>
      </c>
      <c r="C335" s="5" t="s">
        <v>203</v>
      </c>
      <c r="D335" s="5">
        <v>60</v>
      </c>
      <c r="E335" s="5" t="s">
        <v>341</v>
      </c>
      <c r="F335" s="5" t="s">
        <v>17</v>
      </c>
      <c r="G335" s="6"/>
      <c r="H335" s="7">
        <f t="shared" si="5"/>
        <v>0</v>
      </c>
    </row>
    <row r="336" spans="2:8" ht="24" x14ac:dyDescent="0.25">
      <c r="B336" s="5">
        <v>327</v>
      </c>
      <c r="C336" s="5" t="s">
        <v>203</v>
      </c>
      <c r="D336" s="5">
        <v>10</v>
      </c>
      <c r="E336" s="5" t="s">
        <v>342</v>
      </c>
      <c r="F336" s="5" t="s">
        <v>17</v>
      </c>
      <c r="G336" s="6"/>
      <c r="H336" s="7">
        <f t="shared" si="5"/>
        <v>0</v>
      </c>
    </row>
    <row r="337" spans="2:8" ht="60" x14ac:dyDescent="0.25">
      <c r="B337" s="5">
        <v>328</v>
      </c>
      <c r="C337" s="5" t="s">
        <v>203</v>
      </c>
      <c r="D337" s="5">
        <v>1</v>
      </c>
      <c r="E337" s="5" t="s">
        <v>343</v>
      </c>
      <c r="F337" s="5" t="s">
        <v>165</v>
      </c>
      <c r="G337" s="6"/>
      <c r="H337" s="7">
        <f t="shared" si="5"/>
        <v>0</v>
      </c>
    </row>
    <row r="338" spans="2:8" ht="48" x14ac:dyDescent="0.25">
      <c r="B338" s="5">
        <v>329</v>
      </c>
      <c r="C338" s="5" t="s">
        <v>203</v>
      </c>
      <c r="D338" s="5">
        <v>1</v>
      </c>
      <c r="E338" s="5" t="s">
        <v>344</v>
      </c>
      <c r="F338" s="5" t="s">
        <v>165</v>
      </c>
      <c r="G338" s="6"/>
      <c r="H338" s="7">
        <f t="shared" si="5"/>
        <v>0</v>
      </c>
    </row>
    <row r="339" spans="2:8" ht="84" x14ac:dyDescent="0.25">
      <c r="B339" s="5">
        <v>330</v>
      </c>
      <c r="C339" s="5" t="s">
        <v>203</v>
      </c>
      <c r="D339" s="5">
        <v>2</v>
      </c>
      <c r="E339" s="5" t="s">
        <v>345</v>
      </c>
      <c r="F339" s="5" t="s">
        <v>165</v>
      </c>
      <c r="G339" s="6"/>
      <c r="H339" s="7">
        <f t="shared" si="5"/>
        <v>0</v>
      </c>
    </row>
    <row r="340" spans="2:8" ht="24" x14ac:dyDescent="0.25">
      <c r="B340" s="5">
        <v>331</v>
      </c>
      <c r="C340" s="5" t="s">
        <v>203</v>
      </c>
      <c r="D340" s="5">
        <v>10</v>
      </c>
      <c r="E340" s="5" t="s">
        <v>346</v>
      </c>
      <c r="F340" s="5" t="s">
        <v>17</v>
      </c>
      <c r="G340" s="6"/>
      <c r="H340" s="7">
        <f t="shared" si="5"/>
        <v>0</v>
      </c>
    </row>
    <row r="341" spans="2:8" ht="24" x14ac:dyDescent="0.25">
      <c r="B341" s="5">
        <v>332</v>
      </c>
      <c r="C341" s="5" t="s">
        <v>203</v>
      </c>
      <c r="D341" s="5">
        <v>20</v>
      </c>
      <c r="E341" s="5" t="s">
        <v>347</v>
      </c>
      <c r="F341" s="5" t="s">
        <v>17</v>
      </c>
      <c r="G341" s="6"/>
      <c r="H341" s="7">
        <f t="shared" si="5"/>
        <v>0</v>
      </c>
    </row>
    <row r="342" spans="2:8" ht="36" x14ac:dyDescent="0.25">
      <c r="B342" s="5">
        <v>333</v>
      </c>
      <c r="C342" s="5" t="s">
        <v>203</v>
      </c>
      <c r="D342" s="5">
        <v>50</v>
      </c>
      <c r="E342" s="5" t="s">
        <v>348</v>
      </c>
      <c r="F342" s="5" t="s">
        <v>17</v>
      </c>
      <c r="G342" s="6"/>
      <c r="H342" s="7">
        <f t="shared" si="5"/>
        <v>0</v>
      </c>
    </row>
    <row r="343" spans="2:8" ht="24" x14ac:dyDescent="0.25">
      <c r="B343" s="5">
        <v>334</v>
      </c>
      <c r="C343" s="5" t="s">
        <v>203</v>
      </c>
      <c r="D343" s="5">
        <v>2</v>
      </c>
      <c r="E343" s="5" t="s">
        <v>349</v>
      </c>
      <c r="F343" s="5" t="s">
        <v>17</v>
      </c>
      <c r="G343" s="6"/>
      <c r="H343" s="7">
        <f t="shared" si="5"/>
        <v>0</v>
      </c>
    </row>
    <row r="344" spans="2:8" ht="36" x14ac:dyDescent="0.25">
      <c r="B344" s="5">
        <v>335</v>
      </c>
      <c r="C344" s="5" t="s">
        <v>203</v>
      </c>
      <c r="D344" s="5">
        <v>110</v>
      </c>
      <c r="E344" s="5" t="s">
        <v>350</v>
      </c>
      <c r="F344" s="5" t="s">
        <v>165</v>
      </c>
      <c r="G344" s="6"/>
      <c r="H344" s="7">
        <f t="shared" si="5"/>
        <v>0</v>
      </c>
    </row>
    <row r="345" spans="2:8" ht="24" x14ac:dyDescent="0.25">
      <c r="B345" s="5">
        <v>336</v>
      </c>
      <c r="C345" s="5" t="s">
        <v>203</v>
      </c>
      <c r="D345" s="5">
        <v>15</v>
      </c>
      <c r="E345" s="5" t="s">
        <v>351</v>
      </c>
      <c r="F345" s="5" t="s">
        <v>17</v>
      </c>
      <c r="G345" s="6"/>
      <c r="H345" s="7">
        <f t="shared" si="5"/>
        <v>0</v>
      </c>
    </row>
    <row r="346" spans="2:8" ht="24" x14ac:dyDescent="0.25">
      <c r="B346" s="5">
        <v>337</v>
      </c>
      <c r="C346" s="5" t="s">
        <v>203</v>
      </c>
      <c r="D346" s="5">
        <v>1</v>
      </c>
      <c r="E346" s="5" t="s">
        <v>352</v>
      </c>
      <c r="F346" s="5" t="s">
        <v>17</v>
      </c>
      <c r="G346" s="6"/>
      <c r="H346" s="7">
        <f t="shared" si="5"/>
        <v>0</v>
      </c>
    </row>
    <row r="347" spans="2:8" ht="24" x14ac:dyDescent="0.25">
      <c r="B347" s="5">
        <v>338</v>
      </c>
      <c r="C347" s="5" t="s">
        <v>203</v>
      </c>
      <c r="D347" s="5">
        <v>1</v>
      </c>
      <c r="E347" s="5" t="s">
        <v>353</v>
      </c>
      <c r="F347" s="5" t="s">
        <v>17</v>
      </c>
      <c r="G347" s="6"/>
      <c r="H347" s="7">
        <f t="shared" si="5"/>
        <v>0</v>
      </c>
    </row>
    <row r="348" spans="2:8" ht="36" x14ac:dyDescent="0.25">
      <c r="B348" s="5">
        <v>339</v>
      </c>
      <c r="C348" s="5" t="s">
        <v>203</v>
      </c>
      <c r="D348" s="5">
        <v>2</v>
      </c>
      <c r="E348" s="5" t="s">
        <v>354</v>
      </c>
      <c r="F348" s="5" t="s">
        <v>17</v>
      </c>
      <c r="G348" s="6"/>
      <c r="H348" s="7">
        <f t="shared" si="5"/>
        <v>0</v>
      </c>
    </row>
    <row r="349" spans="2:8" ht="36" x14ac:dyDescent="0.25">
      <c r="B349" s="5">
        <v>340</v>
      </c>
      <c r="C349" s="5" t="s">
        <v>203</v>
      </c>
      <c r="D349" s="5">
        <v>60</v>
      </c>
      <c r="E349" s="5" t="s">
        <v>355</v>
      </c>
      <c r="F349" s="5" t="s">
        <v>17</v>
      </c>
      <c r="G349" s="6"/>
      <c r="H349" s="7">
        <f t="shared" si="5"/>
        <v>0</v>
      </c>
    </row>
    <row r="350" spans="2:8" ht="24" x14ac:dyDescent="0.25">
      <c r="B350" s="5">
        <v>341</v>
      </c>
      <c r="C350" s="5" t="s">
        <v>203</v>
      </c>
      <c r="D350" s="5">
        <v>40</v>
      </c>
      <c r="E350" s="5" t="s">
        <v>356</v>
      </c>
      <c r="F350" s="5" t="s">
        <v>17</v>
      </c>
      <c r="G350" s="6"/>
      <c r="H350" s="7">
        <f t="shared" si="5"/>
        <v>0</v>
      </c>
    </row>
    <row r="351" spans="2:8" ht="24" x14ac:dyDescent="0.25">
      <c r="B351" s="5">
        <v>342</v>
      </c>
      <c r="C351" s="5" t="s">
        <v>203</v>
      </c>
      <c r="D351" s="5">
        <v>50</v>
      </c>
      <c r="E351" s="5" t="s">
        <v>357</v>
      </c>
      <c r="F351" s="5" t="s">
        <v>17</v>
      </c>
      <c r="G351" s="6"/>
      <c r="H351" s="7">
        <f t="shared" si="5"/>
        <v>0</v>
      </c>
    </row>
    <row r="352" spans="2:8" ht="24" x14ac:dyDescent="0.25">
      <c r="B352" s="5">
        <v>343</v>
      </c>
      <c r="C352" s="5" t="s">
        <v>203</v>
      </c>
      <c r="D352" s="5">
        <v>130</v>
      </c>
      <c r="E352" s="5" t="s">
        <v>358</v>
      </c>
      <c r="F352" s="5" t="s">
        <v>17</v>
      </c>
      <c r="G352" s="6"/>
      <c r="H352" s="7">
        <f t="shared" si="5"/>
        <v>0</v>
      </c>
    </row>
    <row r="353" spans="2:8" ht="24" x14ac:dyDescent="0.25">
      <c r="B353" s="5">
        <v>344</v>
      </c>
      <c r="C353" s="5" t="s">
        <v>203</v>
      </c>
      <c r="D353" s="5">
        <v>60</v>
      </c>
      <c r="E353" s="5" t="s">
        <v>359</v>
      </c>
      <c r="F353" s="5" t="s">
        <v>17</v>
      </c>
      <c r="G353" s="6"/>
      <c r="H353" s="7">
        <f t="shared" si="5"/>
        <v>0</v>
      </c>
    </row>
    <row r="354" spans="2:8" ht="96" x14ac:dyDescent="0.25">
      <c r="B354" s="5">
        <v>345</v>
      </c>
      <c r="C354" s="5" t="s">
        <v>203</v>
      </c>
      <c r="D354" s="5">
        <v>7</v>
      </c>
      <c r="E354" s="5" t="s">
        <v>360</v>
      </c>
      <c r="F354" s="5" t="s">
        <v>17</v>
      </c>
      <c r="G354" s="6"/>
      <c r="H354" s="7">
        <f t="shared" si="5"/>
        <v>0</v>
      </c>
    </row>
    <row r="355" spans="2:8" ht="36" x14ac:dyDescent="0.25">
      <c r="B355" s="5">
        <v>346</v>
      </c>
      <c r="C355" s="5" t="s">
        <v>203</v>
      </c>
      <c r="D355" s="5">
        <v>40</v>
      </c>
      <c r="E355" s="5" t="s">
        <v>361</v>
      </c>
      <c r="F355" s="5" t="s">
        <v>17</v>
      </c>
      <c r="G355" s="6"/>
      <c r="H355" s="7">
        <f t="shared" si="5"/>
        <v>0</v>
      </c>
    </row>
    <row r="356" spans="2:8" ht="36" x14ac:dyDescent="0.25">
      <c r="B356" s="5">
        <v>347</v>
      </c>
      <c r="C356" s="5" t="s">
        <v>203</v>
      </c>
      <c r="D356" s="5">
        <v>40</v>
      </c>
      <c r="E356" s="5" t="s">
        <v>362</v>
      </c>
      <c r="F356" s="5" t="s">
        <v>17</v>
      </c>
      <c r="G356" s="6"/>
      <c r="H356" s="7">
        <f t="shared" si="5"/>
        <v>0</v>
      </c>
    </row>
    <row r="357" spans="2:8" ht="24" x14ac:dyDescent="0.25">
      <c r="B357" s="5">
        <v>348</v>
      </c>
      <c r="C357" s="5" t="s">
        <v>203</v>
      </c>
      <c r="D357" s="5">
        <v>10</v>
      </c>
      <c r="E357" s="5" t="s">
        <v>363</v>
      </c>
      <c r="F357" s="5" t="s">
        <v>17</v>
      </c>
      <c r="G357" s="6"/>
      <c r="H357" s="7">
        <f t="shared" si="5"/>
        <v>0</v>
      </c>
    </row>
    <row r="358" spans="2:8" ht="24" x14ac:dyDescent="0.25">
      <c r="B358" s="5">
        <v>349</v>
      </c>
      <c r="C358" s="5" t="s">
        <v>203</v>
      </c>
      <c r="D358" s="5">
        <v>3</v>
      </c>
      <c r="E358" s="5" t="s">
        <v>364</v>
      </c>
      <c r="F358" s="5" t="s">
        <v>17</v>
      </c>
      <c r="G358" s="6"/>
      <c r="H358" s="7">
        <f t="shared" si="5"/>
        <v>0</v>
      </c>
    </row>
    <row r="359" spans="2:8" ht="24" x14ac:dyDescent="0.25">
      <c r="B359" s="5">
        <v>350</v>
      </c>
      <c r="C359" s="5" t="s">
        <v>203</v>
      </c>
      <c r="D359" s="5">
        <v>250</v>
      </c>
      <c r="E359" s="5" t="s">
        <v>365</v>
      </c>
      <c r="F359" s="5" t="s">
        <v>9</v>
      </c>
      <c r="G359" s="6"/>
      <c r="H359" s="7">
        <f t="shared" si="5"/>
        <v>0</v>
      </c>
    </row>
    <row r="360" spans="2:8" ht="24" x14ac:dyDescent="0.25">
      <c r="B360" s="5">
        <v>351</v>
      </c>
      <c r="C360" s="5" t="s">
        <v>203</v>
      </c>
      <c r="D360" s="5">
        <v>250</v>
      </c>
      <c r="E360" s="5" t="s">
        <v>366</v>
      </c>
      <c r="F360" s="5" t="s">
        <v>9</v>
      </c>
      <c r="G360" s="6"/>
      <c r="H360" s="7">
        <f t="shared" si="5"/>
        <v>0</v>
      </c>
    </row>
    <row r="361" spans="2:8" ht="48" x14ac:dyDescent="0.25">
      <c r="B361" s="5">
        <v>352</v>
      </c>
      <c r="C361" s="5" t="s">
        <v>203</v>
      </c>
      <c r="D361" s="5">
        <v>1</v>
      </c>
      <c r="E361" s="5" t="s">
        <v>367</v>
      </c>
      <c r="F361" s="5" t="s">
        <v>17</v>
      </c>
      <c r="G361" s="6"/>
      <c r="H361" s="7">
        <f t="shared" si="5"/>
        <v>0</v>
      </c>
    </row>
    <row r="362" spans="2:8" ht="48" x14ac:dyDescent="0.25">
      <c r="B362" s="5">
        <v>353</v>
      </c>
      <c r="C362" s="5" t="s">
        <v>203</v>
      </c>
      <c r="D362" s="5">
        <v>1</v>
      </c>
      <c r="E362" s="5" t="s">
        <v>368</v>
      </c>
      <c r="F362" s="5" t="s">
        <v>17</v>
      </c>
      <c r="G362" s="6"/>
      <c r="H362" s="7">
        <f t="shared" si="5"/>
        <v>0</v>
      </c>
    </row>
    <row r="363" spans="2:8" ht="60" x14ac:dyDescent="0.25">
      <c r="B363" s="5">
        <v>354</v>
      </c>
      <c r="C363" s="5" t="s">
        <v>203</v>
      </c>
      <c r="D363" s="5">
        <v>2</v>
      </c>
      <c r="E363" s="5" t="s">
        <v>369</v>
      </c>
      <c r="F363" s="5" t="s">
        <v>17</v>
      </c>
      <c r="G363" s="6"/>
      <c r="H363" s="7">
        <f t="shared" si="5"/>
        <v>0</v>
      </c>
    </row>
    <row r="364" spans="2:8" ht="60" x14ac:dyDescent="0.25">
      <c r="B364" s="5">
        <v>355</v>
      </c>
      <c r="C364" s="5" t="s">
        <v>203</v>
      </c>
      <c r="D364" s="5">
        <v>4</v>
      </c>
      <c r="E364" s="5" t="s">
        <v>370</v>
      </c>
      <c r="F364" s="5" t="s">
        <v>17</v>
      </c>
      <c r="G364" s="6"/>
      <c r="H364" s="7">
        <f t="shared" si="5"/>
        <v>0</v>
      </c>
    </row>
    <row r="365" spans="2:8" ht="60" x14ac:dyDescent="0.25">
      <c r="B365" s="5">
        <v>356</v>
      </c>
      <c r="C365" s="5" t="s">
        <v>203</v>
      </c>
      <c r="D365" s="5">
        <v>16</v>
      </c>
      <c r="E365" s="5" t="s">
        <v>371</v>
      </c>
      <c r="F365" s="5" t="s">
        <v>17</v>
      </c>
      <c r="G365" s="6"/>
      <c r="H365" s="7">
        <f t="shared" si="5"/>
        <v>0</v>
      </c>
    </row>
    <row r="366" spans="2:8" ht="48" x14ac:dyDescent="0.25">
      <c r="B366" s="5">
        <v>357</v>
      </c>
      <c r="C366" s="5" t="s">
        <v>203</v>
      </c>
      <c r="D366" s="5">
        <v>2</v>
      </c>
      <c r="E366" s="5" t="s">
        <v>372</v>
      </c>
      <c r="F366" s="5" t="s">
        <v>17</v>
      </c>
      <c r="G366" s="6"/>
      <c r="H366" s="7">
        <f t="shared" si="5"/>
        <v>0</v>
      </c>
    </row>
    <row r="367" spans="2:8" ht="36" x14ac:dyDescent="0.25">
      <c r="B367" s="5">
        <v>358</v>
      </c>
      <c r="C367" s="5" t="s">
        <v>203</v>
      </c>
      <c r="D367" s="5">
        <v>5</v>
      </c>
      <c r="E367" s="5" t="s">
        <v>373</v>
      </c>
      <c r="F367" s="5" t="s">
        <v>17</v>
      </c>
      <c r="G367" s="6"/>
      <c r="H367" s="7">
        <f t="shared" si="5"/>
        <v>0</v>
      </c>
    </row>
    <row r="368" spans="2:8" ht="48" x14ac:dyDescent="0.25">
      <c r="B368" s="5">
        <v>359</v>
      </c>
      <c r="C368" s="5" t="s">
        <v>203</v>
      </c>
      <c r="D368" s="5">
        <v>2</v>
      </c>
      <c r="E368" s="5" t="s">
        <v>374</v>
      </c>
      <c r="F368" s="5" t="s">
        <v>17</v>
      </c>
      <c r="G368" s="6"/>
      <c r="H368" s="7">
        <f t="shared" si="5"/>
        <v>0</v>
      </c>
    </row>
    <row r="369" spans="2:8" ht="24" x14ac:dyDescent="0.25">
      <c r="B369" s="5">
        <v>360</v>
      </c>
      <c r="C369" s="5" t="s">
        <v>203</v>
      </c>
      <c r="D369" s="5">
        <v>10</v>
      </c>
      <c r="E369" s="5" t="s">
        <v>375</v>
      </c>
      <c r="F369" s="5" t="s">
        <v>9</v>
      </c>
      <c r="G369" s="6"/>
      <c r="H369" s="7">
        <f t="shared" si="5"/>
        <v>0</v>
      </c>
    </row>
    <row r="370" spans="2:8" ht="24" x14ac:dyDescent="0.25">
      <c r="B370" s="5">
        <v>361</v>
      </c>
      <c r="C370" s="5" t="s">
        <v>203</v>
      </c>
      <c r="D370" s="5">
        <v>1</v>
      </c>
      <c r="E370" s="5" t="s">
        <v>376</v>
      </c>
      <c r="F370" s="5" t="s">
        <v>17</v>
      </c>
      <c r="G370" s="6"/>
      <c r="H370" s="7">
        <f t="shared" si="5"/>
        <v>0</v>
      </c>
    </row>
    <row r="371" spans="2:8" ht="36" x14ac:dyDescent="0.25">
      <c r="B371" s="5">
        <v>362</v>
      </c>
      <c r="C371" s="5" t="s">
        <v>203</v>
      </c>
      <c r="D371" s="5">
        <v>4</v>
      </c>
      <c r="E371" s="5" t="s">
        <v>377</v>
      </c>
      <c r="F371" s="5" t="s">
        <v>17</v>
      </c>
      <c r="G371" s="6"/>
      <c r="H371" s="7">
        <f t="shared" si="5"/>
        <v>0</v>
      </c>
    </row>
    <row r="372" spans="2:8" ht="84" x14ac:dyDescent="0.25">
      <c r="B372" s="5">
        <v>363</v>
      </c>
      <c r="C372" s="5" t="s">
        <v>203</v>
      </c>
      <c r="D372" s="5">
        <v>20</v>
      </c>
      <c r="E372" s="5" t="s">
        <v>378</v>
      </c>
      <c r="F372" s="5" t="s">
        <v>17</v>
      </c>
      <c r="G372" s="6"/>
      <c r="H372" s="7">
        <f t="shared" si="5"/>
        <v>0</v>
      </c>
    </row>
    <row r="373" spans="2:8" ht="24" x14ac:dyDescent="0.25">
      <c r="B373" s="5">
        <v>364</v>
      </c>
      <c r="C373" s="5" t="s">
        <v>203</v>
      </c>
      <c r="D373" s="5">
        <v>10</v>
      </c>
      <c r="E373" s="5" t="s">
        <v>379</v>
      </c>
      <c r="F373" s="5" t="s">
        <v>17</v>
      </c>
      <c r="G373" s="6"/>
      <c r="H373" s="7">
        <f t="shared" si="5"/>
        <v>0</v>
      </c>
    </row>
    <row r="374" spans="2:8" ht="48" x14ac:dyDescent="0.25">
      <c r="B374" s="5">
        <v>365</v>
      </c>
      <c r="C374" s="5" t="s">
        <v>203</v>
      </c>
      <c r="D374" s="5">
        <v>2</v>
      </c>
      <c r="E374" s="5" t="s">
        <v>380</v>
      </c>
      <c r="F374" s="5" t="s">
        <v>9</v>
      </c>
      <c r="G374" s="6"/>
      <c r="H374" s="7">
        <f t="shared" si="5"/>
        <v>0</v>
      </c>
    </row>
    <row r="375" spans="2:8" ht="24" x14ac:dyDescent="0.25">
      <c r="B375" s="5">
        <v>366</v>
      </c>
      <c r="C375" s="5" t="s">
        <v>203</v>
      </c>
      <c r="D375" s="5">
        <v>20</v>
      </c>
      <c r="E375" s="5" t="s">
        <v>381</v>
      </c>
      <c r="F375" s="5" t="s">
        <v>17</v>
      </c>
      <c r="G375" s="6"/>
      <c r="H375" s="7">
        <f t="shared" si="5"/>
        <v>0</v>
      </c>
    </row>
    <row r="376" spans="2:8" ht="24" x14ac:dyDescent="0.25">
      <c r="B376" s="5">
        <v>367</v>
      </c>
      <c r="C376" s="5" t="s">
        <v>203</v>
      </c>
      <c r="D376" s="5">
        <v>10</v>
      </c>
      <c r="E376" s="5" t="s">
        <v>382</v>
      </c>
      <c r="F376" s="5" t="s">
        <v>17</v>
      </c>
      <c r="G376" s="6"/>
      <c r="H376" s="7">
        <f t="shared" si="5"/>
        <v>0</v>
      </c>
    </row>
    <row r="377" spans="2:8" ht="36" x14ac:dyDescent="0.25">
      <c r="B377" s="5">
        <v>368</v>
      </c>
      <c r="C377" s="5" t="s">
        <v>203</v>
      </c>
      <c r="D377" s="5">
        <v>5</v>
      </c>
      <c r="E377" s="5" t="s">
        <v>383</v>
      </c>
      <c r="F377" s="5" t="s">
        <v>67</v>
      </c>
      <c r="G377" s="6"/>
      <c r="H377" s="7">
        <f t="shared" si="5"/>
        <v>0</v>
      </c>
    </row>
    <row r="378" spans="2:8" ht="24" x14ac:dyDescent="0.25">
      <c r="B378" s="5">
        <v>369</v>
      </c>
      <c r="C378" s="5" t="s">
        <v>203</v>
      </c>
      <c r="D378" s="5">
        <v>20</v>
      </c>
      <c r="E378" s="5" t="s">
        <v>384</v>
      </c>
      <c r="F378" s="5" t="s">
        <v>17</v>
      </c>
      <c r="G378" s="6"/>
      <c r="H378" s="7">
        <f t="shared" si="5"/>
        <v>0</v>
      </c>
    </row>
    <row r="379" spans="2:8" ht="36" x14ac:dyDescent="0.25">
      <c r="B379" s="5">
        <v>370</v>
      </c>
      <c r="C379" s="5" t="s">
        <v>203</v>
      </c>
      <c r="D379" s="5">
        <v>20</v>
      </c>
      <c r="E379" s="5" t="s">
        <v>385</v>
      </c>
      <c r="F379" s="5" t="s">
        <v>17</v>
      </c>
      <c r="G379" s="6"/>
      <c r="H379" s="7">
        <f t="shared" si="5"/>
        <v>0</v>
      </c>
    </row>
    <row r="380" spans="2:8" ht="36" x14ac:dyDescent="0.25">
      <c r="B380" s="5">
        <v>371</v>
      </c>
      <c r="C380" s="5" t="s">
        <v>203</v>
      </c>
      <c r="D380" s="5">
        <v>20</v>
      </c>
      <c r="E380" s="5" t="s">
        <v>386</v>
      </c>
      <c r="F380" s="5" t="s">
        <v>17</v>
      </c>
      <c r="G380" s="6"/>
      <c r="H380" s="7">
        <f t="shared" si="5"/>
        <v>0</v>
      </c>
    </row>
    <row r="381" spans="2:8" ht="36" x14ac:dyDescent="0.25">
      <c r="B381" s="5">
        <v>372</v>
      </c>
      <c r="C381" s="5" t="s">
        <v>203</v>
      </c>
      <c r="D381" s="5">
        <v>20</v>
      </c>
      <c r="E381" s="5" t="s">
        <v>387</v>
      </c>
      <c r="F381" s="5" t="s">
        <v>17</v>
      </c>
      <c r="G381" s="6"/>
      <c r="H381" s="7">
        <f t="shared" si="5"/>
        <v>0</v>
      </c>
    </row>
    <row r="382" spans="2:8" ht="24" x14ac:dyDescent="0.25">
      <c r="B382" s="5">
        <v>373</v>
      </c>
      <c r="C382" s="5" t="s">
        <v>203</v>
      </c>
      <c r="D382" s="5">
        <v>2</v>
      </c>
      <c r="E382" s="5" t="s">
        <v>388</v>
      </c>
      <c r="F382" s="5" t="s">
        <v>17</v>
      </c>
      <c r="G382" s="6"/>
      <c r="H382" s="7">
        <f t="shared" si="5"/>
        <v>0</v>
      </c>
    </row>
    <row r="383" spans="2:8" ht="24" x14ac:dyDescent="0.25">
      <c r="B383" s="5">
        <v>374</v>
      </c>
      <c r="C383" s="5" t="s">
        <v>203</v>
      </c>
      <c r="D383" s="5">
        <v>1</v>
      </c>
      <c r="E383" s="5" t="s">
        <v>389</v>
      </c>
      <c r="F383" s="5" t="s">
        <v>110</v>
      </c>
      <c r="G383" s="6"/>
      <c r="H383" s="7">
        <f t="shared" si="5"/>
        <v>0</v>
      </c>
    </row>
    <row r="384" spans="2:8" ht="24" x14ac:dyDescent="0.25">
      <c r="B384" s="5">
        <v>375</v>
      </c>
      <c r="C384" s="5" t="s">
        <v>203</v>
      </c>
      <c r="D384" s="5">
        <v>7</v>
      </c>
      <c r="E384" s="5" t="s">
        <v>390</v>
      </c>
      <c r="F384" s="5" t="s">
        <v>9</v>
      </c>
      <c r="G384" s="6"/>
      <c r="H384" s="7">
        <f t="shared" si="5"/>
        <v>0</v>
      </c>
    </row>
    <row r="385" spans="2:8" ht="24" x14ac:dyDescent="0.25">
      <c r="B385" s="5">
        <v>376</v>
      </c>
      <c r="C385" s="5" t="s">
        <v>203</v>
      </c>
      <c r="D385" s="5">
        <v>2</v>
      </c>
      <c r="E385" s="5" t="s">
        <v>391</v>
      </c>
      <c r="F385" s="5" t="s">
        <v>9</v>
      </c>
      <c r="G385" s="6"/>
      <c r="H385" s="7">
        <f t="shared" si="5"/>
        <v>0</v>
      </c>
    </row>
    <row r="386" spans="2:8" ht="48" x14ac:dyDescent="0.25">
      <c r="B386" s="5">
        <v>377</v>
      </c>
      <c r="C386" s="5" t="s">
        <v>203</v>
      </c>
      <c r="D386" s="5">
        <v>3</v>
      </c>
      <c r="E386" s="5" t="s">
        <v>392</v>
      </c>
      <c r="F386" s="5" t="s">
        <v>17</v>
      </c>
      <c r="G386" s="6"/>
      <c r="H386" s="7">
        <f t="shared" si="5"/>
        <v>0</v>
      </c>
    </row>
    <row r="387" spans="2:8" ht="24" x14ac:dyDescent="0.25">
      <c r="B387" s="5">
        <v>378</v>
      </c>
      <c r="C387" s="5" t="s">
        <v>203</v>
      </c>
      <c r="D387" s="5">
        <v>5</v>
      </c>
      <c r="E387" s="5" t="s">
        <v>393</v>
      </c>
      <c r="F387" s="5" t="s">
        <v>17</v>
      </c>
      <c r="G387" s="6"/>
      <c r="H387" s="7">
        <f t="shared" si="5"/>
        <v>0</v>
      </c>
    </row>
    <row r="388" spans="2:8" ht="24" x14ac:dyDescent="0.25">
      <c r="B388" s="5">
        <v>379</v>
      </c>
      <c r="C388" s="5" t="s">
        <v>203</v>
      </c>
      <c r="D388" s="5">
        <v>20</v>
      </c>
      <c r="E388" s="5" t="s">
        <v>394</v>
      </c>
      <c r="F388" s="5" t="s">
        <v>17</v>
      </c>
      <c r="G388" s="6"/>
      <c r="H388" s="7">
        <f t="shared" si="5"/>
        <v>0</v>
      </c>
    </row>
    <row r="389" spans="2:8" ht="36" x14ac:dyDescent="0.25">
      <c r="B389" s="5">
        <v>380</v>
      </c>
      <c r="C389" s="5" t="s">
        <v>203</v>
      </c>
      <c r="D389" s="5">
        <v>20</v>
      </c>
      <c r="E389" s="5" t="s">
        <v>395</v>
      </c>
      <c r="F389" s="5" t="s">
        <v>17</v>
      </c>
      <c r="G389" s="6"/>
      <c r="H389" s="7">
        <f t="shared" si="5"/>
        <v>0</v>
      </c>
    </row>
    <row r="390" spans="2:8" ht="24" x14ac:dyDescent="0.25">
      <c r="B390" s="5">
        <v>381</v>
      </c>
      <c r="C390" s="5" t="s">
        <v>203</v>
      </c>
      <c r="D390" s="5">
        <v>10</v>
      </c>
      <c r="E390" s="5" t="s">
        <v>396</v>
      </c>
      <c r="F390" s="5" t="s">
        <v>17</v>
      </c>
      <c r="G390" s="6"/>
      <c r="H390" s="7">
        <f t="shared" si="5"/>
        <v>0</v>
      </c>
    </row>
    <row r="391" spans="2:8" ht="24" x14ac:dyDescent="0.25">
      <c r="B391" s="5">
        <v>382</v>
      </c>
      <c r="C391" s="5" t="s">
        <v>203</v>
      </c>
      <c r="D391" s="5">
        <v>20</v>
      </c>
      <c r="E391" s="5" t="s">
        <v>397</v>
      </c>
      <c r="F391" s="5" t="s">
        <v>17</v>
      </c>
      <c r="G391" s="6"/>
      <c r="H391" s="7">
        <f t="shared" si="5"/>
        <v>0</v>
      </c>
    </row>
    <row r="392" spans="2:8" ht="24" x14ac:dyDescent="0.25">
      <c r="B392" s="5">
        <v>383</v>
      </c>
      <c r="C392" s="5" t="s">
        <v>203</v>
      </c>
      <c r="D392" s="5">
        <v>20</v>
      </c>
      <c r="E392" s="5" t="s">
        <v>398</v>
      </c>
      <c r="F392" s="5" t="s">
        <v>17</v>
      </c>
      <c r="G392" s="6"/>
      <c r="H392" s="7">
        <f t="shared" si="5"/>
        <v>0</v>
      </c>
    </row>
    <row r="393" spans="2:8" ht="24" x14ac:dyDescent="0.25">
      <c r="B393" s="5">
        <v>384</v>
      </c>
      <c r="C393" s="5" t="s">
        <v>203</v>
      </c>
      <c r="D393" s="5">
        <v>1</v>
      </c>
      <c r="E393" s="5" t="s">
        <v>399</v>
      </c>
      <c r="F393" s="5" t="s">
        <v>9</v>
      </c>
      <c r="G393" s="6"/>
      <c r="H393" s="7">
        <f t="shared" si="5"/>
        <v>0</v>
      </c>
    </row>
    <row r="394" spans="2:8" ht="24" x14ac:dyDescent="0.25">
      <c r="B394" s="5">
        <v>385</v>
      </c>
      <c r="C394" s="5" t="s">
        <v>203</v>
      </c>
      <c r="D394" s="5">
        <v>40</v>
      </c>
      <c r="E394" s="5" t="s">
        <v>400</v>
      </c>
      <c r="F394" s="5" t="s">
        <v>17</v>
      </c>
      <c r="G394" s="6"/>
      <c r="H394" s="7">
        <f t="shared" ref="H394:H457" si="6">G394*D394</f>
        <v>0</v>
      </c>
    </row>
    <row r="395" spans="2:8" ht="36" x14ac:dyDescent="0.25">
      <c r="B395" s="5">
        <v>386</v>
      </c>
      <c r="C395" s="5" t="s">
        <v>203</v>
      </c>
      <c r="D395" s="5">
        <v>30</v>
      </c>
      <c r="E395" s="5" t="s">
        <v>401</v>
      </c>
      <c r="F395" s="5" t="s">
        <v>17</v>
      </c>
      <c r="G395" s="6"/>
      <c r="H395" s="7">
        <f t="shared" si="6"/>
        <v>0</v>
      </c>
    </row>
    <row r="396" spans="2:8" ht="24" x14ac:dyDescent="0.25">
      <c r="B396" s="5">
        <v>387</v>
      </c>
      <c r="C396" s="5" t="s">
        <v>203</v>
      </c>
      <c r="D396" s="5">
        <v>20</v>
      </c>
      <c r="E396" s="5" t="s">
        <v>402</v>
      </c>
      <c r="F396" s="5" t="s">
        <v>17</v>
      </c>
      <c r="G396" s="6"/>
      <c r="H396" s="7">
        <f t="shared" si="6"/>
        <v>0</v>
      </c>
    </row>
    <row r="397" spans="2:8" ht="36" x14ac:dyDescent="0.25">
      <c r="B397" s="5">
        <v>388</v>
      </c>
      <c r="C397" s="5" t="s">
        <v>203</v>
      </c>
      <c r="D397" s="5">
        <v>20</v>
      </c>
      <c r="E397" s="5" t="s">
        <v>403</v>
      </c>
      <c r="F397" s="5" t="s">
        <v>17</v>
      </c>
      <c r="G397" s="6"/>
      <c r="H397" s="7">
        <f t="shared" si="6"/>
        <v>0</v>
      </c>
    </row>
    <row r="398" spans="2:8" ht="24" x14ac:dyDescent="0.25">
      <c r="B398" s="5">
        <v>389</v>
      </c>
      <c r="C398" s="5" t="s">
        <v>203</v>
      </c>
      <c r="D398" s="5">
        <v>36</v>
      </c>
      <c r="E398" s="5" t="s">
        <v>404</v>
      </c>
      <c r="F398" s="5" t="s">
        <v>17</v>
      </c>
      <c r="G398" s="6"/>
      <c r="H398" s="7">
        <f t="shared" si="6"/>
        <v>0</v>
      </c>
    </row>
    <row r="399" spans="2:8" ht="60" x14ac:dyDescent="0.25">
      <c r="B399" s="5">
        <v>390</v>
      </c>
      <c r="C399" s="5" t="s">
        <v>203</v>
      </c>
      <c r="D399" s="5">
        <v>1</v>
      </c>
      <c r="E399" s="5" t="s">
        <v>405</v>
      </c>
      <c r="F399" s="5" t="s">
        <v>17</v>
      </c>
      <c r="G399" s="6"/>
      <c r="H399" s="7">
        <f t="shared" si="6"/>
        <v>0</v>
      </c>
    </row>
    <row r="400" spans="2:8" ht="48" x14ac:dyDescent="0.25">
      <c r="B400" s="5">
        <v>391</v>
      </c>
      <c r="C400" s="5" t="s">
        <v>203</v>
      </c>
      <c r="D400" s="5">
        <v>1</v>
      </c>
      <c r="E400" s="5" t="s">
        <v>406</v>
      </c>
      <c r="F400" s="5" t="s">
        <v>165</v>
      </c>
      <c r="G400" s="6"/>
      <c r="H400" s="7">
        <f t="shared" si="6"/>
        <v>0</v>
      </c>
    </row>
    <row r="401" spans="2:8" ht="24" x14ac:dyDescent="0.25">
      <c r="B401" s="5">
        <v>392</v>
      </c>
      <c r="C401" s="5" t="s">
        <v>203</v>
      </c>
      <c r="D401" s="5">
        <v>1</v>
      </c>
      <c r="E401" s="5" t="s">
        <v>407</v>
      </c>
      <c r="F401" s="5" t="s">
        <v>17</v>
      </c>
      <c r="G401" s="6"/>
      <c r="H401" s="7">
        <f t="shared" si="6"/>
        <v>0</v>
      </c>
    </row>
    <row r="402" spans="2:8" ht="24" x14ac:dyDescent="0.25">
      <c r="B402" s="5">
        <v>393</v>
      </c>
      <c r="C402" s="5" t="s">
        <v>203</v>
      </c>
      <c r="D402" s="5">
        <v>2</v>
      </c>
      <c r="E402" s="5" t="s">
        <v>408</v>
      </c>
      <c r="F402" s="5" t="s">
        <v>17</v>
      </c>
      <c r="G402" s="6"/>
      <c r="H402" s="7">
        <f t="shared" si="6"/>
        <v>0</v>
      </c>
    </row>
    <row r="403" spans="2:8" ht="36" x14ac:dyDescent="0.25">
      <c r="B403" s="5">
        <v>394</v>
      </c>
      <c r="C403" s="5" t="s">
        <v>203</v>
      </c>
      <c r="D403" s="5">
        <v>8</v>
      </c>
      <c r="E403" s="5" t="s">
        <v>409</v>
      </c>
      <c r="F403" s="5" t="s">
        <v>17</v>
      </c>
      <c r="G403" s="6"/>
      <c r="H403" s="7">
        <f t="shared" si="6"/>
        <v>0</v>
      </c>
    </row>
    <row r="404" spans="2:8" ht="24" x14ac:dyDescent="0.25">
      <c r="B404" s="5">
        <v>395</v>
      </c>
      <c r="C404" s="5" t="s">
        <v>203</v>
      </c>
      <c r="D404" s="5">
        <v>20</v>
      </c>
      <c r="E404" s="5" t="s">
        <v>410</v>
      </c>
      <c r="F404" s="5" t="s">
        <v>17</v>
      </c>
      <c r="G404" s="6"/>
      <c r="H404" s="7">
        <f t="shared" si="6"/>
        <v>0</v>
      </c>
    </row>
    <row r="405" spans="2:8" ht="24" x14ac:dyDescent="0.25">
      <c r="B405" s="5">
        <v>396</v>
      </c>
      <c r="C405" s="5" t="s">
        <v>203</v>
      </c>
      <c r="D405" s="5">
        <v>3</v>
      </c>
      <c r="E405" s="5" t="s">
        <v>411</v>
      </c>
      <c r="F405" s="5" t="s">
        <v>9</v>
      </c>
      <c r="G405" s="6"/>
      <c r="H405" s="7">
        <f t="shared" si="6"/>
        <v>0</v>
      </c>
    </row>
    <row r="406" spans="2:8" ht="24" x14ac:dyDescent="0.25">
      <c r="B406" s="5">
        <v>397</v>
      </c>
      <c r="C406" s="5" t="s">
        <v>203</v>
      </c>
      <c r="D406" s="5">
        <v>4</v>
      </c>
      <c r="E406" s="5" t="s">
        <v>412</v>
      </c>
      <c r="F406" s="5" t="s">
        <v>17</v>
      </c>
      <c r="G406" s="6"/>
      <c r="H406" s="7">
        <f t="shared" si="6"/>
        <v>0</v>
      </c>
    </row>
    <row r="407" spans="2:8" ht="24" x14ac:dyDescent="0.25">
      <c r="B407" s="5">
        <v>398</v>
      </c>
      <c r="C407" s="5" t="s">
        <v>203</v>
      </c>
      <c r="D407" s="5">
        <v>5</v>
      </c>
      <c r="E407" s="5" t="s">
        <v>413</v>
      </c>
      <c r="F407" s="5" t="s">
        <v>17</v>
      </c>
      <c r="G407" s="6"/>
      <c r="H407" s="7">
        <f t="shared" si="6"/>
        <v>0</v>
      </c>
    </row>
    <row r="408" spans="2:8" ht="24" x14ac:dyDescent="0.25">
      <c r="B408" s="5">
        <v>399</v>
      </c>
      <c r="C408" s="5" t="s">
        <v>203</v>
      </c>
      <c r="D408" s="5">
        <v>5</v>
      </c>
      <c r="E408" s="5" t="s">
        <v>414</v>
      </c>
      <c r="F408" s="5" t="s">
        <v>17</v>
      </c>
      <c r="G408" s="6"/>
      <c r="H408" s="7">
        <f t="shared" si="6"/>
        <v>0</v>
      </c>
    </row>
    <row r="409" spans="2:8" ht="48" x14ac:dyDescent="0.25">
      <c r="B409" s="5">
        <v>400</v>
      </c>
      <c r="C409" s="5" t="s">
        <v>203</v>
      </c>
      <c r="D409" s="5">
        <v>1</v>
      </c>
      <c r="E409" s="5" t="s">
        <v>415</v>
      </c>
      <c r="F409" s="5" t="s">
        <v>165</v>
      </c>
      <c r="G409" s="6"/>
      <c r="H409" s="7">
        <f t="shared" si="6"/>
        <v>0</v>
      </c>
    </row>
    <row r="410" spans="2:8" ht="24" x14ac:dyDescent="0.25">
      <c r="B410" s="5">
        <v>401</v>
      </c>
      <c r="C410" s="5" t="s">
        <v>203</v>
      </c>
      <c r="D410" s="5">
        <v>20</v>
      </c>
      <c r="E410" s="5" t="s">
        <v>416</v>
      </c>
      <c r="F410" s="5" t="s">
        <v>17</v>
      </c>
      <c r="G410" s="6"/>
      <c r="H410" s="7">
        <f t="shared" si="6"/>
        <v>0</v>
      </c>
    </row>
    <row r="411" spans="2:8" ht="48" x14ac:dyDescent="0.25">
      <c r="B411" s="5">
        <v>402</v>
      </c>
      <c r="C411" s="5" t="s">
        <v>203</v>
      </c>
      <c r="D411" s="5">
        <v>2</v>
      </c>
      <c r="E411" s="5" t="s">
        <v>417</v>
      </c>
      <c r="F411" s="5" t="s">
        <v>17</v>
      </c>
      <c r="G411" s="6"/>
      <c r="H411" s="7">
        <f t="shared" si="6"/>
        <v>0</v>
      </c>
    </row>
    <row r="412" spans="2:8" ht="60" x14ac:dyDescent="0.25">
      <c r="B412" s="5">
        <v>403</v>
      </c>
      <c r="C412" s="5" t="s">
        <v>203</v>
      </c>
      <c r="D412" s="5">
        <v>4</v>
      </c>
      <c r="E412" s="5" t="s">
        <v>418</v>
      </c>
      <c r="F412" s="5" t="s">
        <v>139</v>
      </c>
      <c r="G412" s="6"/>
      <c r="H412" s="7">
        <f t="shared" si="6"/>
        <v>0</v>
      </c>
    </row>
    <row r="413" spans="2:8" ht="72" x14ac:dyDescent="0.25">
      <c r="B413" s="5">
        <v>404</v>
      </c>
      <c r="C413" s="5" t="s">
        <v>203</v>
      </c>
      <c r="D413" s="5">
        <v>20</v>
      </c>
      <c r="E413" s="5" t="s">
        <v>419</v>
      </c>
      <c r="F413" s="5" t="s">
        <v>17</v>
      </c>
      <c r="G413" s="6"/>
      <c r="H413" s="7">
        <f t="shared" si="6"/>
        <v>0</v>
      </c>
    </row>
    <row r="414" spans="2:8" ht="60" x14ac:dyDescent="0.25">
      <c r="B414" s="5">
        <v>405</v>
      </c>
      <c r="C414" s="5" t="s">
        <v>203</v>
      </c>
      <c r="D414" s="5">
        <v>4</v>
      </c>
      <c r="E414" s="5" t="s">
        <v>420</v>
      </c>
      <c r="F414" s="5" t="s">
        <v>17</v>
      </c>
      <c r="G414" s="6"/>
      <c r="H414" s="7">
        <f t="shared" si="6"/>
        <v>0</v>
      </c>
    </row>
    <row r="415" spans="2:8" ht="24" x14ac:dyDescent="0.25">
      <c r="B415" s="5">
        <v>406</v>
      </c>
      <c r="C415" s="5" t="s">
        <v>203</v>
      </c>
      <c r="D415" s="5">
        <v>5</v>
      </c>
      <c r="E415" s="5" t="s">
        <v>421</v>
      </c>
      <c r="F415" s="5" t="s">
        <v>17</v>
      </c>
      <c r="G415" s="6"/>
      <c r="H415" s="7">
        <f t="shared" si="6"/>
        <v>0</v>
      </c>
    </row>
    <row r="416" spans="2:8" ht="24" x14ac:dyDescent="0.25">
      <c r="B416" s="5">
        <v>407</v>
      </c>
      <c r="C416" s="5" t="s">
        <v>203</v>
      </c>
      <c r="D416" s="5">
        <v>12</v>
      </c>
      <c r="E416" s="5" t="s">
        <v>422</v>
      </c>
      <c r="F416" s="5" t="s">
        <v>17</v>
      </c>
      <c r="G416" s="6"/>
      <c r="H416" s="7">
        <f t="shared" si="6"/>
        <v>0</v>
      </c>
    </row>
    <row r="417" spans="2:8" ht="24" x14ac:dyDescent="0.25">
      <c r="B417" s="5">
        <v>408</v>
      </c>
      <c r="C417" s="5" t="s">
        <v>203</v>
      </c>
      <c r="D417" s="5">
        <v>1</v>
      </c>
      <c r="E417" s="5" t="s">
        <v>423</v>
      </c>
      <c r="F417" s="5" t="s">
        <v>205</v>
      </c>
      <c r="G417" s="6"/>
      <c r="H417" s="7">
        <f t="shared" si="6"/>
        <v>0</v>
      </c>
    </row>
    <row r="418" spans="2:8" ht="48" x14ac:dyDescent="0.25">
      <c r="B418" s="5">
        <v>409</v>
      </c>
      <c r="C418" s="5" t="s">
        <v>203</v>
      </c>
      <c r="D418" s="5">
        <v>8</v>
      </c>
      <c r="E418" s="5" t="s">
        <v>424</v>
      </c>
      <c r="F418" s="5" t="s">
        <v>17</v>
      </c>
      <c r="G418" s="6"/>
      <c r="H418" s="7">
        <f t="shared" si="6"/>
        <v>0</v>
      </c>
    </row>
    <row r="419" spans="2:8" ht="24" x14ac:dyDescent="0.25">
      <c r="B419" s="5">
        <v>410</v>
      </c>
      <c r="C419" s="5" t="s">
        <v>203</v>
      </c>
      <c r="D419" s="5">
        <v>1</v>
      </c>
      <c r="E419" s="5" t="s">
        <v>425</v>
      </c>
      <c r="F419" s="5" t="s">
        <v>104</v>
      </c>
      <c r="G419" s="6"/>
      <c r="H419" s="7">
        <f t="shared" si="6"/>
        <v>0</v>
      </c>
    </row>
    <row r="420" spans="2:8" ht="24" x14ac:dyDescent="0.25">
      <c r="B420" s="5">
        <v>411</v>
      </c>
      <c r="C420" s="5" t="s">
        <v>203</v>
      </c>
      <c r="D420" s="5">
        <v>4</v>
      </c>
      <c r="E420" s="5" t="s">
        <v>426</v>
      </c>
      <c r="F420" s="5" t="s">
        <v>104</v>
      </c>
      <c r="G420" s="6"/>
      <c r="H420" s="7">
        <f t="shared" si="6"/>
        <v>0</v>
      </c>
    </row>
    <row r="421" spans="2:8" ht="24" x14ac:dyDescent="0.25">
      <c r="B421" s="5">
        <v>412</v>
      </c>
      <c r="C421" s="5" t="s">
        <v>203</v>
      </c>
      <c r="D421" s="5">
        <v>4</v>
      </c>
      <c r="E421" s="5" t="s">
        <v>427</v>
      </c>
      <c r="F421" s="5" t="s">
        <v>104</v>
      </c>
      <c r="G421" s="6"/>
      <c r="H421" s="7">
        <f t="shared" si="6"/>
        <v>0</v>
      </c>
    </row>
    <row r="422" spans="2:8" ht="24" x14ac:dyDescent="0.25">
      <c r="B422" s="5">
        <v>413</v>
      </c>
      <c r="C422" s="5" t="s">
        <v>203</v>
      </c>
      <c r="D422" s="5">
        <v>20</v>
      </c>
      <c r="E422" s="5" t="s">
        <v>428</v>
      </c>
      <c r="F422" s="5" t="s">
        <v>17</v>
      </c>
      <c r="G422" s="6"/>
      <c r="H422" s="7">
        <f t="shared" si="6"/>
        <v>0</v>
      </c>
    </row>
    <row r="423" spans="2:8" ht="36" x14ac:dyDescent="0.25">
      <c r="B423" s="5">
        <v>414</v>
      </c>
      <c r="C423" s="5" t="s">
        <v>203</v>
      </c>
      <c r="D423" s="5">
        <v>250</v>
      </c>
      <c r="E423" s="5" t="s">
        <v>429</v>
      </c>
      <c r="F423" s="5" t="s">
        <v>17</v>
      </c>
      <c r="G423" s="6"/>
      <c r="H423" s="7">
        <f t="shared" si="6"/>
        <v>0</v>
      </c>
    </row>
    <row r="424" spans="2:8" ht="36" x14ac:dyDescent="0.25">
      <c r="B424" s="5">
        <v>415</v>
      </c>
      <c r="C424" s="5" t="s">
        <v>203</v>
      </c>
      <c r="D424" s="5">
        <v>40</v>
      </c>
      <c r="E424" s="5" t="s">
        <v>430</v>
      </c>
      <c r="F424" s="5" t="s">
        <v>17</v>
      </c>
      <c r="G424" s="6"/>
      <c r="H424" s="7">
        <f t="shared" si="6"/>
        <v>0</v>
      </c>
    </row>
    <row r="425" spans="2:8" ht="60" x14ac:dyDescent="0.25">
      <c r="B425" s="5">
        <v>416</v>
      </c>
      <c r="C425" s="5" t="s">
        <v>203</v>
      </c>
      <c r="D425" s="5">
        <v>2</v>
      </c>
      <c r="E425" s="5" t="s">
        <v>431</v>
      </c>
      <c r="F425" s="5" t="s">
        <v>17</v>
      </c>
      <c r="G425" s="6"/>
      <c r="H425" s="7">
        <f t="shared" si="6"/>
        <v>0</v>
      </c>
    </row>
    <row r="426" spans="2:8" ht="60" x14ac:dyDescent="0.25">
      <c r="B426" s="5">
        <v>417</v>
      </c>
      <c r="C426" s="5" t="s">
        <v>203</v>
      </c>
      <c r="D426" s="5">
        <v>2</v>
      </c>
      <c r="E426" s="5" t="s">
        <v>432</v>
      </c>
      <c r="F426" s="5" t="s">
        <v>17</v>
      </c>
      <c r="G426" s="6"/>
      <c r="H426" s="7">
        <f t="shared" si="6"/>
        <v>0</v>
      </c>
    </row>
    <row r="427" spans="2:8" ht="24" x14ac:dyDescent="0.25">
      <c r="B427" s="5">
        <v>418</v>
      </c>
      <c r="C427" s="5" t="s">
        <v>203</v>
      </c>
      <c r="D427" s="5">
        <v>10</v>
      </c>
      <c r="E427" s="5" t="s">
        <v>433</v>
      </c>
      <c r="F427" s="5" t="s">
        <v>9</v>
      </c>
      <c r="G427" s="6"/>
      <c r="H427" s="7">
        <f t="shared" si="6"/>
        <v>0</v>
      </c>
    </row>
    <row r="428" spans="2:8" ht="36" x14ac:dyDescent="0.25">
      <c r="B428" s="5">
        <v>419</v>
      </c>
      <c r="C428" s="5" t="s">
        <v>203</v>
      </c>
      <c r="D428" s="5">
        <v>10</v>
      </c>
      <c r="E428" s="5" t="s">
        <v>434</v>
      </c>
      <c r="F428" s="5" t="s">
        <v>9</v>
      </c>
      <c r="G428" s="6"/>
      <c r="H428" s="7">
        <f t="shared" si="6"/>
        <v>0</v>
      </c>
    </row>
    <row r="429" spans="2:8" ht="24" x14ac:dyDescent="0.25">
      <c r="B429" s="5">
        <v>420</v>
      </c>
      <c r="C429" s="5" t="s">
        <v>203</v>
      </c>
      <c r="D429" s="5">
        <v>100</v>
      </c>
      <c r="E429" s="5" t="s">
        <v>435</v>
      </c>
      <c r="F429" s="5" t="s">
        <v>17</v>
      </c>
      <c r="G429" s="6"/>
      <c r="H429" s="7">
        <f t="shared" si="6"/>
        <v>0</v>
      </c>
    </row>
    <row r="430" spans="2:8" ht="24" x14ac:dyDescent="0.25">
      <c r="B430" s="5">
        <v>421</v>
      </c>
      <c r="C430" s="5" t="s">
        <v>203</v>
      </c>
      <c r="D430" s="5">
        <v>1</v>
      </c>
      <c r="E430" s="5" t="s">
        <v>436</v>
      </c>
      <c r="F430" s="5" t="s">
        <v>437</v>
      </c>
      <c r="G430" s="6"/>
      <c r="H430" s="7">
        <f t="shared" si="6"/>
        <v>0</v>
      </c>
    </row>
    <row r="431" spans="2:8" ht="24" x14ac:dyDescent="0.25">
      <c r="B431" s="5">
        <v>422</v>
      </c>
      <c r="C431" s="5" t="s">
        <v>203</v>
      </c>
      <c r="D431" s="5">
        <v>6</v>
      </c>
      <c r="E431" s="5" t="s">
        <v>438</v>
      </c>
      <c r="F431" s="5" t="s">
        <v>139</v>
      </c>
      <c r="G431" s="6"/>
      <c r="H431" s="7">
        <f t="shared" si="6"/>
        <v>0</v>
      </c>
    </row>
    <row r="432" spans="2:8" ht="24" x14ac:dyDescent="0.25">
      <c r="B432" s="5">
        <v>423</v>
      </c>
      <c r="C432" s="5" t="s">
        <v>203</v>
      </c>
      <c r="D432" s="5">
        <v>1</v>
      </c>
      <c r="E432" s="5" t="s">
        <v>439</v>
      </c>
      <c r="F432" s="5" t="s">
        <v>17</v>
      </c>
      <c r="G432" s="6"/>
      <c r="H432" s="7">
        <f t="shared" si="6"/>
        <v>0</v>
      </c>
    </row>
    <row r="433" spans="2:8" ht="36" x14ac:dyDescent="0.25">
      <c r="B433" s="5">
        <v>424</v>
      </c>
      <c r="C433" s="5" t="s">
        <v>203</v>
      </c>
      <c r="D433" s="5">
        <v>5</v>
      </c>
      <c r="E433" s="5" t="s">
        <v>440</v>
      </c>
      <c r="F433" s="5" t="s">
        <v>9</v>
      </c>
      <c r="G433" s="6"/>
      <c r="H433" s="7">
        <f t="shared" si="6"/>
        <v>0</v>
      </c>
    </row>
    <row r="434" spans="2:8" ht="36" x14ac:dyDescent="0.25">
      <c r="B434" s="5">
        <v>425</v>
      </c>
      <c r="C434" s="5" t="s">
        <v>203</v>
      </c>
      <c r="D434" s="5">
        <v>5</v>
      </c>
      <c r="E434" s="5" t="s">
        <v>441</v>
      </c>
      <c r="F434" s="5" t="s">
        <v>9</v>
      </c>
      <c r="G434" s="6"/>
      <c r="H434" s="7">
        <f t="shared" si="6"/>
        <v>0</v>
      </c>
    </row>
    <row r="435" spans="2:8" ht="36" x14ac:dyDescent="0.25">
      <c r="B435" s="5">
        <v>426</v>
      </c>
      <c r="C435" s="5" t="s">
        <v>203</v>
      </c>
      <c r="D435" s="5">
        <v>5</v>
      </c>
      <c r="E435" s="5" t="s">
        <v>442</v>
      </c>
      <c r="F435" s="5" t="s">
        <v>9</v>
      </c>
      <c r="G435" s="6"/>
      <c r="H435" s="7">
        <f t="shared" si="6"/>
        <v>0</v>
      </c>
    </row>
    <row r="436" spans="2:8" ht="24" x14ac:dyDescent="0.25">
      <c r="B436" s="5">
        <v>427</v>
      </c>
      <c r="C436" s="5" t="s">
        <v>203</v>
      </c>
      <c r="D436" s="5">
        <v>5</v>
      </c>
      <c r="E436" s="5" t="s">
        <v>443</v>
      </c>
      <c r="F436" s="5" t="s">
        <v>17</v>
      </c>
      <c r="G436" s="6"/>
      <c r="H436" s="7">
        <f t="shared" si="6"/>
        <v>0</v>
      </c>
    </row>
    <row r="437" spans="2:8" ht="36" x14ac:dyDescent="0.25">
      <c r="B437" s="5">
        <v>428</v>
      </c>
      <c r="C437" s="5" t="s">
        <v>203</v>
      </c>
      <c r="D437" s="5">
        <v>15</v>
      </c>
      <c r="E437" s="5" t="s">
        <v>444</v>
      </c>
      <c r="F437" s="5" t="s">
        <v>9</v>
      </c>
      <c r="G437" s="6"/>
      <c r="H437" s="7">
        <f t="shared" si="6"/>
        <v>0</v>
      </c>
    </row>
    <row r="438" spans="2:8" ht="24" x14ac:dyDescent="0.25">
      <c r="B438" s="5">
        <v>429</v>
      </c>
      <c r="C438" s="5" t="s">
        <v>203</v>
      </c>
      <c r="D438" s="5">
        <v>5</v>
      </c>
      <c r="E438" s="5" t="s">
        <v>445</v>
      </c>
      <c r="F438" s="5" t="s">
        <v>9</v>
      </c>
      <c r="G438" s="6"/>
      <c r="H438" s="7">
        <f t="shared" si="6"/>
        <v>0</v>
      </c>
    </row>
    <row r="439" spans="2:8" ht="36" x14ac:dyDescent="0.25">
      <c r="B439" s="5">
        <v>430</v>
      </c>
      <c r="C439" s="5" t="s">
        <v>203</v>
      </c>
      <c r="D439" s="5">
        <v>10</v>
      </c>
      <c r="E439" s="5" t="s">
        <v>446</v>
      </c>
      <c r="F439" s="5" t="s">
        <v>9</v>
      </c>
      <c r="G439" s="6"/>
      <c r="H439" s="7">
        <f t="shared" si="6"/>
        <v>0</v>
      </c>
    </row>
    <row r="440" spans="2:8" ht="36" x14ac:dyDescent="0.25">
      <c r="B440" s="5">
        <v>431</v>
      </c>
      <c r="C440" s="5" t="s">
        <v>203</v>
      </c>
      <c r="D440" s="5">
        <v>10</v>
      </c>
      <c r="E440" s="5" t="s">
        <v>447</v>
      </c>
      <c r="F440" s="5" t="s">
        <v>17</v>
      </c>
      <c r="G440" s="6"/>
      <c r="H440" s="7">
        <f t="shared" si="6"/>
        <v>0</v>
      </c>
    </row>
    <row r="441" spans="2:8" ht="36" x14ac:dyDescent="0.25">
      <c r="B441" s="5">
        <v>432</v>
      </c>
      <c r="C441" s="5" t="s">
        <v>203</v>
      </c>
      <c r="D441" s="5">
        <v>20</v>
      </c>
      <c r="E441" s="5" t="s">
        <v>448</v>
      </c>
      <c r="F441" s="5" t="s">
        <v>139</v>
      </c>
      <c r="G441" s="6"/>
      <c r="H441" s="7">
        <f t="shared" si="6"/>
        <v>0</v>
      </c>
    </row>
    <row r="442" spans="2:8" ht="24" x14ac:dyDescent="0.25">
      <c r="B442" s="5">
        <v>433</v>
      </c>
      <c r="C442" s="5" t="s">
        <v>203</v>
      </c>
      <c r="D442" s="5">
        <v>2</v>
      </c>
      <c r="E442" s="5" t="s">
        <v>449</v>
      </c>
      <c r="F442" s="5" t="s">
        <v>110</v>
      </c>
      <c r="G442" s="6"/>
      <c r="H442" s="7">
        <f t="shared" si="6"/>
        <v>0</v>
      </c>
    </row>
    <row r="443" spans="2:8" ht="24" x14ac:dyDescent="0.25">
      <c r="B443" s="5">
        <v>434</v>
      </c>
      <c r="C443" s="5" t="s">
        <v>203</v>
      </c>
      <c r="D443" s="5">
        <v>2</v>
      </c>
      <c r="E443" s="5" t="s">
        <v>450</v>
      </c>
      <c r="F443" s="5" t="s">
        <v>110</v>
      </c>
      <c r="G443" s="6"/>
      <c r="H443" s="7">
        <f t="shared" si="6"/>
        <v>0</v>
      </c>
    </row>
    <row r="444" spans="2:8" ht="24" x14ac:dyDescent="0.25">
      <c r="B444" s="5">
        <v>435</v>
      </c>
      <c r="C444" s="5" t="s">
        <v>203</v>
      </c>
      <c r="D444" s="5">
        <v>2</v>
      </c>
      <c r="E444" s="5" t="s">
        <v>451</v>
      </c>
      <c r="F444" s="5" t="s">
        <v>110</v>
      </c>
      <c r="G444" s="6"/>
      <c r="H444" s="7">
        <f t="shared" si="6"/>
        <v>0</v>
      </c>
    </row>
    <row r="445" spans="2:8" ht="24" x14ac:dyDescent="0.25">
      <c r="B445" s="5">
        <v>436</v>
      </c>
      <c r="C445" s="5" t="s">
        <v>203</v>
      </c>
      <c r="D445" s="5">
        <v>2</v>
      </c>
      <c r="E445" s="5" t="s">
        <v>452</v>
      </c>
      <c r="F445" s="5" t="s">
        <v>110</v>
      </c>
      <c r="G445" s="6"/>
      <c r="H445" s="7">
        <f t="shared" si="6"/>
        <v>0</v>
      </c>
    </row>
    <row r="446" spans="2:8" ht="24" x14ac:dyDescent="0.25">
      <c r="B446" s="5">
        <v>437</v>
      </c>
      <c r="C446" s="5" t="s">
        <v>203</v>
      </c>
      <c r="D446" s="5">
        <v>36</v>
      </c>
      <c r="E446" s="5" t="s">
        <v>453</v>
      </c>
      <c r="F446" s="5" t="s">
        <v>17</v>
      </c>
      <c r="G446" s="6"/>
      <c r="H446" s="7">
        <f t="shared" si="6"/>
        <v>0</v>
      </c>
    </row>
    <row r="447" spans="2:8" ht="24" x14ac:dyDescent="0.25">
      <c r="B447" s="5">
        <v>438</v>
      </c>
      <c r="C447" s="5" t="s">
        <v>203</v>
      </c>
      <c r="D447" s="5">
        <v>5</v>
      </c>
      <c r="E447" s="5" t="s">
        <v>454</v>
      </c>
      <c r="F447" s="5" t="s">
        <v>9</v>
      </c>
      <c r="G447" s="6"/>
      <c r="H447" s="7">
        <f t="shared" si="6"/>
        <v>0</v>
      </c>
    </row>
    <row r="448" spans="2:8" ht="24" x14ac:dyDescent="0.25">
      <c r="B448" s="5">
        <v>439</v>
      </c>
      <c r="C448" s="5" t="s">
        <v>203</v>
      </c>
      <c r="D448" s="5">
        <v>5</v>
      </c>
      <c r="E448" s="5" t="s">
        <v>455</v>
      </c>
      <c r="F448" s="5" t="s">
        <v>9</v>
      </c>
      <c r="G448" s="6"/>
      <c r="H448" s="7">
        <f t="shared" si="6"/>
        <v>0</v>
      </c>
    </row>
    <row r="449" spans="2:8" ht="24" x14ac:dyDescent="0.25">
      <c r="B449" s="5">
        <v>440</v>
      </c>
      <c r="C449" s="5" t="s">
        <v>203</v>
      </c>
      <c r="D449" s="5">
        <v>10</v>
      </c>
      <c r="E449" s="5" t="s">
        <v>456</v>
      </c>
      <c r="F449" s="5" t="s">
        <v>9</v>
      </c>
      <c r="G449" s="6"/>
      <c r="H449" s="7">
        <f t="shared" si="6"/>
        <v>0</v>
      </c>
    </row>
    <row r="450" spans="2:8" ht="24" x14ac:dyDescent="0.25">
      <c r="B450" s="5">
        <v>441</v>
      </c>
      <c r="C450" s="5" t="s">
        <v>203</v>
      </c>
      <c r="D450" s="5">
        <v>30</v>
      </c>
      <c r="E450" s="5" t="s">
        <v>457</v>
      </c>
      <c r="F450" s="5" t="s">
        <v>17</v>
      </c>
      <c r="G450" s="6"/>
      <c r="H450" s="7">
        <f t="shared" si="6"/>
        <v>0</v>
      </c>
    </row>
    <row r="451" spans="2:8" ht="24" x14ac:dyDescent="0.25">
      <c r="B451" s="5">
        <v>442</v>
      </c>
      <c r="C451" s="5" t="s">
        <v>203</v>
      </c>
      <c r="D451" s="5">
        <v>10</v>
      </c>
      <c r="E451" s="5" t="s">
        <v>458</v>
      </c>
      <c r="F451" s="5" t="s">
        <v>17</v>
      </c>
      <c r="G451" s="6"/>
      <c r="H451" s="7">
        <f t="shared" si="6"/>
        <v>0</v>
      </c>
    </row>
    <row r="452" spans="2:8" ht="24" x14ac:dyDescent="0.25">
      <c r="B452" s="5">
        <v>443</v>
      </c>
      <c r="C452" s="5" t="s">
        <v>203</v>
      </c>
      <c r="D452" s="5">
        <v>1</v>
      </c>
      <c r="E452" s="5" t="s">
        <v>459</v>
      </c>
      <c r="F452" s="5" t="s">
        <v>17</v>
      </c>
      <c r="G452" s="6"/>
      <c r="H452" s="7">
        <f t="shared" si="6"/>
        <v>0</v>
      </c>
    </row>
    <row r="453" spans="2:8" ht="24" x14ac:dyDescent="0.25">
      <c r="B453" s="5">
        <v>444</v>
      </c>
      <c r="C453" s="5" t="s">
        <v>203</v>
      </c>
      <c r="D453" s="5">
        <v>1</v>
      </c>
      <c r="E453" s="5" t="s">
        <v>460</v>
      </c>
      <c r="F453" s="5" t="s">
        <v>17</v>
      </c>
      <c r="G453" s="6"/>
      <c r="H453" s="7">
        <f t="shared" si="6"/>
        <v>0</v>
      </c>
    </row>
    <row r="454" spans="2:8" ht="24" x14ac:dyDescent="0.25">
      <c r="B454" s="5">
        <v>445</v>
      </c>
      <c r="C454" s="5" t="s">
        <v>203</v>
      </c>
      <c r="D454" s="5">
        <v>60</v>
      </c>
      <c r="E454" s="5" t="s">
        <v>461</v>
      </c>
      <c r="F454" s="5" t="s">
        <v>17</v>
      </c>
      <c r="G454" s="6"/>
      <c r="H454" s="7">
        <f t="shared" si="6"/>
        <v>0</v>
      </c>
    </row>
    <row r="455" spans="2:8" ht="72" x14ac:dyDescent="0.25">
      <c r="B455" s="5">
        <v>446</v>
      </c>
      <c r="C455" s="5" t="s">
        <v>203</v>
      </c>
      <c r="D455" s="5">
        <v>450</v>
      </c>
      <c r="E455" s="5" t="s">
        <v>462</v>
      </c>
      <c r="F455" s="5" t="s">
        <v>17</v>
      </c>
      <c r="G455" s="6"/>
      <c r="H455" s="7">
        <f t="shared" si="6"/>
        <v>0</v>
      </c>
    </row>
    <row r="456" spans="2:8" ht="60" x14ac:dyDescent="0.25">
      <c r="B456" s="5">
        <v>447</v>
      </c>
      <c r="C456" s="5" t="s">
        <v>463</v>
      </c>
      <c r="D456" s="5">
        <v>1</v>
      </c>
      <c r="E456" s="5" t="s">
        <v>464</v>
      </c>
      <c r="F456" s="5" t="s">
        <v>17</v>
      </c>
      <c r="G456" s="6"/>
      <c r="H456" s="7">
        <f t="shared" si="6"/>
        <v>0</v>
      </c>
    </row>
    <row r="457" spans="2:8" ht="60" x14ac:dyDescent="0.25">
      <c r="B457" s="5">
        <v>448</v>
      </c>
      <c r="C457" s="5" t="s">
        <v>463</v>
      </c>
      <c r="D457" s="5">
        <v>15</v>
      </c>
      <c r="E457" s="5" t="s">
        <v>465</v>
      </c>
      <c r="F457" s="5" t="s">
        <v>17</v>
      </c>
      <c r="G457" s="6"/>
      <c r="H457" s="7">
        <f t="shared" si="6"/>
        <v>0</v>
      </c>
    </row>
    <row r="458" spans="2:8" ht="72" x14ac:dyDescent="0.25">
      <c r="B458" s="5">
        <v>449</v>
      </c>
      <c r="C458" s="5" t="s">
        <v>463</v>
      </c>
      <c r="D458" s="5">
        <v>2</v>
      </c>
      <c r="E458" s="5" t="s">
        <v>466</v>
      </c>
      <c r="F458" s="5" t="s">
        <v>17</v>
      </c>
      <c r="G458" s="6"/>
      <c r="H458" s="7">
        <f t="shared" ref="H458:H521" si="7">G458*D458</f>
        <v>0</v>
      </c>
    </row>
    <row r="459" spans="2:8" ht="48" x14ac:dyDescent="0.25">
      <c r="B459" s="5">
        <v>450</v>
      </c>
      <c r="C459" s="5" t="s">
        <v>463</v>
      </c>
      <c r="D459" s="5">
        <v>10</v>
      </c>
      <c r="E459" s="5" t="s">
        <v>467</v>
      </c>
      <c r="F459" s="5" t="s">
        <v>17</v>
      </c>
      <c r="G459" s="6"/>
      <c r="H459" s="7">
        <f t="shared" si="7"/>
        <v>0</v>
      </c>
    </row>
    <row r="460" spans="2:8" ht="48" x14ac:dyDescent="0.25">
      <c r="B460" s="5">
        <v>451</v>
      </c>
      <c r="C460" s="5" t="s">
        <v>463</v>
      </c>
      <c r="D460" s="5">
        <v>4</v>
      </c>
      <c r="E460" s="5" t="s">
        <v>468</v>
      </c>
      <c r="F460" s="5" t="s">
        <v>17</v>
      </c>
      <c r="G460" s="6"/>
      <c r="H460" s="7">
        <f t="shared" si="7"/>
        <v>0</v>
      </c>
    </row>
    <row r="461" spans="2:8" ht="48" x14ac:dyDescent="0.25">
      <c r="B461" s="5">
        <v>452</v>
      </c>
      <c r="C461" s="5" t="s">
        <v>463</v>
      </c>
      <c r="D461" s="5">
        <v>7</v>
      </c>
      <c r="E461" s="5" t="s">
        <v>469</v>
      </c>
      <c r="F461" s="5" t="s">
        <v>9</v>
      </c>
      <c r="G461" s="6"/>
      <c r="H461" s="7">
        <f t="shared" si="7"/>
        <v>0</v>
      </c>
    </row>
    <row r="462" spans="2:8" ht="48" x14ac:dyDescent="0.25">
      <c r="B462" s="5">
        <v>453</v>
      </c>
      <c r="C462" s="5" t="s">
        <v>463</v>
      </c>
      <c r="D462" s="5">
        <v>2</v>
      </c>
      <c r="E462" s="5" t="s">
        <v>470</v>
      </c>
      <c r="F462" s="5" t="s">
        <v>17</v>
      </c>
      <c r="G462" s="6"/>
      <c r="H462" s="7">
        <f t="shared" si="7"/>
        <v>0</v>
      </c>
    </row>
    <row r="463" spans="2:8" ht="48" x14ac:dyDescent="0.25">
      <c r="B463" s="5">
        <v>454</v>
      </c>
      <c r="C463" s="5" t="s">
        <v>463</v>
      </c>
      <c r="D463" s="5">
        <v>3</v>
      </c>
      <c r="E463" s="5" t="s">
        <v>471</v>
      </c>
      <c r="F463" s="5" t="s">
        <v>17</v>
      </c>
      <c r="G463" s="6"/>
      <c r="H463" s="7">
        <f t="shared" si="7"/>
        <v>0</v>
      </c>
    </row>
    <row r="464" spans="2:8" ht="48" x14ac:dyDescent="0.25">
      <c r="B464" s="5">
        <v>455</v>
      </c>
      <c r="C464" s="5" t="s">
        <v>463</v>
      </c>
      <c r="D464" s="5">
        <v>14</v>
      </c>
      <c r="E464" s="5" t="s">
        <v>472</v>
      </c>
      <c r="F464" s="5" t="s">
        <v>17</v>
      </c>
      <c r="G464" s="6"/>
      <c r="H464" s="7">
        <f t="shared" si="7"/>
        <v>0</v>
      </c>
    </row>
    <row r="465" spans="2:8" ht="48" x14ac:dyDescent="0.25">
      <c r="B465" s="5">
        <v>456</v>
      </c>
      <c r="C465" s="5" t="s">
        <v>463</v>
      </c>
      <c r="D465" s="5">
        <v>40</v>
      </c>
      <c r="E465" s="5" t="s">
        <v>473</v>
      </c>
      <c r="F465" s="5" t="s">
        <v>17</v>
      </c>
      <c r="G465" s="6"/>
      <c r="H465" s="7">
        <f t="shared" si="7"/>
        <v>0</v>
      </c>
    </row>
    <row r="466" spans="2:8" ht="48" x14ac:dyDescent="0.25">
      <c r="B466" s="5">
        <v>457</v>
      </c>
      <c r="C466" s="5" t="s">
        <v>463</v>
      </c>
      <c r="D466" s="5">
        <v>10</v>
      </c>
      <c r="E466" s="5" t="s">
        <v>474</v>
      </c>
      <c r="F466" s="5" t="s">
        <v>17</v>
      </c>
      <c r="G466" s="6"/>
      <c r="H466" s="7">
        <f t="shared" si="7"/>
        <v>0</v>
      </c>
    </row>
    <row r="467" spans="2:8" ht="48" x14ac:dyDescent="0.25">
      <c r="B467" s="5">
        <v>458</v>
      </c>
      <c r="C467" s="5" t="s">
        <v>463</v>
      </c>
      <c r="D467" s="5">
        <v>2</v>
      </c>
      <c r="E467" s="5" t="s">
        <v>475</v>
      </c>
      <c r="F467" s="5" t="s">
        <v>17</v>
      </c>
      <c r="G467" s="6"/>
      <c r="H467" s="7">
        <f t="shared" si="7"/>
        <v>0</v>
      </c>
    </row>
    <row r="468" spans="2:8" ht="48" x14ac:dyDescent="0.25">
      <c r="B468" s="5">
        <v>459</v>
      </c>
      <c r="C468" s="5" t="s">
        <v>463</v>
      </c>
      <c r="D468" s="5">
        <v>2</v>
      </c>
      <c r="E468" s="5" t="s">
        <v>476</v>
      </c>
      <c r="F468" s="5" t="s">
        <v>17</v>
      </c>
      <c r="G468" s="6"/>
      <c r="H468" s="7">
        <f t="shared" si="7"/>
        <v>0</v>
      </c>
    </row>
    <row r="469" spans="2:8" ht="84" x14ac:dyDescent="0.25">
      <c r="B469" s="5">
        <v>460</v>
      </c>
      <c r="C469" s="5" t="s">
        <v>477</v>
      </c>
      <c r="D469" s="5">
        <v>20</v>
      </c>
      <c r="E469" s="5" t="s">
        <v>478</v>
      </c>
      <c r="F469" s="5" t="s">
        <v>139</v>
      </c>
      <c r="G469" s="6"/>
      <c r="H469" s="7">
        <f t="shared" si="7"/>
        <v>0</v>
      </c>
    </row>
    <row r="470" spans="2:8" ht="84" x14ac:dyDescent="0.25">
      <c r="B470" s="5">
        <v>461</v>
      </c>
      <c r="C470" s="5" t="s">
        <v>477</v>
      </c>
      <c r="D470" s="5">
        <v>40</v>
      </c>
      <c r="E470" s="5" t="s">
        <v>479</v>
      </c>
      <c r="F470" s="5" t="s">
        <v>139</v>
      </c>
      <c r="G470" s="6"/>
      <c r="H470" s="7">
        <f t="shared" si="7"/>
        <v>0</v>
      </c>
    </row>
    <row r="471" spans="2:8" ht="84" x14ac:dyDescent="0.25">
      <c r="B471" s="5">
        <v>462</v>
      </c>
      <c r="C471" s="5" t="s">
        <v>477</v>
      </c>
      <c r="D471" s="5">
        <v>10</v>
      </c>
      <c r="E471" s="5" t="s">
        <v>480</v>
      </c>
      <c r="F471" s="5" t="s">
        <v>139</v>
      </c>
      <c r="G471" s="6"/>
      <c r="H471" s="7">
        <f t="shared" si="7"/>
        <v>0</v>
      </c>
    </row>
    <row r="472" spans="2:8" ht="84" x14ac:dyDescent="0.25">
      <c r="B472" s="5">
        <v>463</v>
      </c>
      <c r="C472" s="5" t="s">
        <v>477</v>
      </c>
      <c r="D472" s="5">
        <v>1</v>
      </c>
      <c r="E472" s="5" t="s">
        <v>481</v>
      </c>
      <c r="F472" s="5" t="s">
        <v>482</v>
      </c>
      <c r="G472" s="6"/>
      <c r="H472" s="7">
        <f t="shared" si="7"/>
        <v>0</v>
      </c>
    </row>
    <row r="473" spans="2:8" ht="24" x14ac:dyDescent="0.25">
      <c r="B473" s="5">
        <v>464</v>
      </c>
      <c r="C473" s="5" t="s">
        <v>483</v>
      </c>
      <c r="D473" s="5">
        <v>10</v>
      </c>
      <c r="E473" s="5" t="s">
        <v>484</v>
      </c>
      <c r="F473" s="5" t="s">
        <v>139</v>
      </c>
      <c r="G473" s="6"/>
      <c r="H473" s="7">
        <f t="shared" si="7"/>
        <v>0</v>
      </c>
    </row>
    <row r="474" spans="2:8" ht="36" x14ac:dyDescent="0.25">
      <c r="B474" s="5">
        <v>465</v>
      </c>
      <c r="C474" s="5" t="s">
        <v>485</v>
      </c>
      <c r="D474" s="5">
        <v>1</v>
      </c>
      <c r="E474" s="5" t="s">
        <v>486</v>
      </c>
      <c r="F474" s="5" t="s">
        <v>139</v>
      </c>
      <c r="G474" s="6"/>
      <c r="H474" s="7">
        <f t="shared" si="7"/>
        <v>0</v>
      </c>
    </row>
    <row r="475" spans="2:8" ht="36" x14ac:dyDescent="0.25">
      <c r="B475" s="5">
        <v>466</v>
      </c>
      <c r="C475" s="5" t="s">
        <v>485</v>
      </c>
      <c r="D475" s="5">
        <v>1</v>
      </c>
      <c r="E475" s="5" t="s">
        <v>487</v>
      </c>
      <c r="F475" s="5" t="s">
        <v>17</v>
      </c>
      <c r="G475" s="6"/>
      <c r="H475" s="7">
        <f t="shared" si="7"/>
        <v>0</v>
      </c>
    </row>
    <row r="476" spans="2:8" ht="36" x14ac:dyDescent="0.25">
      <c r="B476" s="5">
        <v>467</v>
      </c>
      <c r="C476" s="5" t="s">
        <v>485</v>
      </c>
      <c r="D476" s="5">
        <v>2</v>
      </c>
      <c r="E476" s="5" t="s">
        <v>488</v>
      </c>
      <c r="F476" s="5" t="s">
        <v>139</v>
      </c>
      <c r="G476" s="6"/>
      <c r="H476" s="7">
        <f t="shared" si="7"/>
        <v>0</v>
      </c>
    </row>
    <row r="477" spans="2:8" ht="36" x14ac:dyDescent="0.25">
      <c r="B477" s="5">
        <v>468</v>
      </c>
      <c r="C477" s="5" t="s">
        <v>485</v>
      </c>
      <c r="D477" s="5">
        <v>1</v>
      </c>
      <c r="E477" s="5" t="s">
        <v>489</v>
      </c>
      <c r="F477" s="5" t="s">
        <v>17</v>
      </c>
      <c r="G477" s="6"/>
      <c r="H477" s="7">
        <f t="shared" si="7"/>
        <v>0</v>
      </c>
    </row>
    <row r="478" spans="2:8" ht="36" x14ac:dyDescent="0.25">
      <c r="B478" s="5">
        <v>469</v>
      </c>
      <c r="C478" s="5" t="s">
        <v>485</v>
      </c>
      <c r="D478" s="5">
        <v>1</v>
      </c>
      <c r="E478" s="5" t="s">
        <v>490</v>
      </c>
      <c r="F478" s="5" t="s">
        <v>17</v>
      </c>
      <c r="G478" s="6"/>
      <c r="H478" s="7">
        <f t="shared" si="7"/>
        <v>0</v>
      </c>
    </row>
    <row r="479" spans="2:8" ht="36" x14ac:dyDescent="0.25">
      <c r="B479" s="5">
        <v>470</v>
      </c>
      <c r="C479" s="5" t="s">
        <v>485</v>
      </c>
      <c r="D479" s="5">
        <v>1</v>
      </c>
      <c r="E479" s="5" t="s">
        <v>491</v>
      </c>
      <c r="F479" s="5" t="s">
        <v>17</v>
      </c>
      <c r="G479" s="6"/>
      <c r="H479" s="7">
        <f t="shared" si="7"/>
        <v>0</v>
      </c>
    </row>
    <row r="480" spans="2:8" ht="36" x14ac:dyDescent="0.25">
      <c r="B480" s="5">
        <v>471</v>
      </c>
      <c r="C480" s="5" t="s">
        <v>485</v>
      </c>
      <c r="D480" s="5">
        <v>1</v>
      </c>
      <c r="E480" s="5" t="s">
        <v>492</v>
      </c>
      <c r="F480" s="5" t="s">
        <v>17</v>
      </c>
      <c r="G480" s="6"/>
      <c r="H480" s="7">
        <f t="shared" si="7"/>
        <v>0</v>
      </c>
    </row>
    <row r="481" spans="2:8" ht="36" x14ac:dyDescent="0.25">
      <c r="B481" s="5">
        <v>472</v>
      </c>
      <c r="C481" s="5" t="s">
        <v>493</v>
      </c>
      <c r="D481" s="5">
        <v>3</v>
      </c>
      <c r="E481" s="5" t="s">
        <v>494</v>
      </c>
      <c r="F481" s="5" t="s">
        <v>17</v>
      </c>
      <c r="G481" s="6"/>
      <c r="H481" s="7">
        <f t="shared" si="7"/>
        <v>0</v>
      </c>
    </row>
    <row r="482" spans="2:8" ht="120" x14ac:dyDescent="0.25">
      <c r="B482" s="5">
        <v>473</v>
      </c>
      <c r="C482" s="5" t="s">
        <v>495</v>
      </c>
      <c r="D482" s="5">
        <v>4</v>
      </c>
      <c r="E482" s="5" t="s">
        <v>496</v>
      </c>
      <c r="F482" s="5" t="s">
        <v>165</v>
      </c>
      <c r="G482" s="6"/>
      <c r="H482" s="7">
        <f t="shared" si="7"/>
        <v>0</v>
      </c>
    </row>
    <row r="483" spans="2:8" ht="336" x14ac:dyDescent="0.25">
      <c r="B483" s="5">
        <v>474</v>
      </c>
      <c r="C483" s="5" t="s">
        <v>497</v>
      </c>
      <c r="D483" s="5">
        <v>4</v>
      </c>
      <c r="E483" s="5" t="s">
        <v>498</v>
      </c>
      <c r="F483" s="5" t="s">
        <v>17</v>
      </c>
      <c r="G483" s="6"/>
      <c r="H483" s="7">
        <f t="shared" si="7"/>
        <v>0</v>
      </c>
    </row>
    <row r="484" spans="2:8" ht="408" x14ac:dyDescent="0.25">
      <c r="B484" s="5">
        <v>475</v>
      </c>
      <c r="C484" s="5" t="s">
        <v>497</v>
      </c>
      <c r="D484" s="5">
        <v>1</v>
      </c>
      <c r="E484" s="5" t="s">
        <v>499</v>
      </c>
      <c r="F484" s="5" t="s">
        <v>17</v>
      </c>
      <c r="G484" s="6"/>
      <c r="H484" s="7">
        <f t="shared" si="7"/>
        <v>0</v>
      </c>
    </row>
    <row r="485" spans="2:8" ht="120" x14ac:dyDescent="0.25">
      <c r="B485" s="5">
        <v>476</v>
      </c>
      <c r="C485" s="5" t="s">
        <v>500</v>
      </c>
      <c r="D485" s="5">
        <v>6</v>
      </c>
      <c r="E485" s="5" t="s">
        <v>496</v>
      </c>
      <c r="F485" s="5" t="s">
        <v>165</v>
      </c>
      <c r="G485" s="6"/>
      <c r="H485" s="7">
        <f t="shared" si="7"/>
        <v>0</v>
      </c>
    </row>
    <row r="486" spans="2:8" ht="36" x14ac:dyDescent="0.25">
      <c r="B486" s="5">
        <v>477</v>
      </c>
      <c r="C486" s="5" t="s">
        <v>501</v>
      </c>
      <c r="D486" s="5">
        <v>17</v>
      </c>
      <c r="E486" s="5" t="s">
        <v>502</v>
      </c>
      <c r="F486" s="5" t="s">
        <v>45</v>
      </c>
      <c r="G486" s="6"/>
      <c r="H486" s="7">
        <f t="shared" si="7"/>
        <v>0</v>
      </c>
    </row>
    <row r="487" spans="2:8" ht="36" x14ac:dyDescent="0.25">
      <c r="B487" s="5">
        <v>478</v>
      </c>
      <c r="C487" s="5" t="s">
        <v>501</v>
      </c>
      <c r="D487" s="5">
        <v>5</v>
      </c>
      <c r="E487" s="5" t="s">
        <v>503</v>
      </c>
      <c r="F487" s="5" t="s">
        <v>35</v>
      </c>
      <c r="G487" s="6"/>
      <c r="H487" s="7">
        <f t="shared" si="7"/>
        <v>0</v>
      </c>
    </row>
    <row r="488" spans="2:8" ht="36" x14ac:dyDescent="0.25">
      <c r="B488" s="5">
        <v>479</v>
      </c>
      <c r="C488" s="5" t="s">
        <v>501</v>
      </c>
      <c r="D488" s="5">
        <v>10</v>
      </c>
      <c r="E488" s="5" t="s">
        <v>504</v>
      </c>
      <c r="F488" s="5" t="s">
        <v>139</v>
      </c>
      <c r="G488" s="6"/>
      <c r="H488" s="7">
        <f t="shared" si="7"/>
        <v>0</v>
      </c>
    </row>
    <row r="489" spans="2:8" ht="84" x14ac:dyDescent="0.25">
      <c r="B489" s="5">
        <v>480</v>
      </c>
      <c r="C489" s="5" t="s">
        <v>501</v>
      </c>
      <c r="D489" s="5">
        <v>10</v>
      </c>
      <c r="E489" s="5" t="s">
        <v>38</v>
      </c>
      <c r="F489" s="5" t="s">
        <v>17</v>
      </c>
      <c r="G489" s="6"/>
      <c r="H489" s="7">
        <f t="shared" si="7"/>
        <v>0</v>
      </c>
    </row>
    <row r="490" spans="2:8" ht="48" x14ac:dyDescent="0.25">
      <c r="B490" s="5">
        <v>481</v>
      </c>
      <c r="C490" s="5" t="s">
        <v>501</v>
      </c>
      <c r="D490" s="5">
        <v>1</v>
      </c>
      <c r="E490" s="5" t="s">
        <v>505</v>
      </c>
      <c r="F490" s="5" t="s">
        <v>139</v>
      </c>
      <c r="G490" s="6"/>
      <c r="H490" s="7">
        <f t="shared" si="7"/>
        <v>0</v>
      </c>
    </row>
    <row r="491" spans="2:8" ht="409.5" x14ac:dyDescent="0.25">
      <c r="B491" s="5">
        <v>482</v>
      </c>
      <c r="C491" s="5" t="s">
        <v>506</v>
      </c>
      <c r="D491" s="5">
        <v>1</v>
      </c>
      <c r="E491" s="5" t="s">
        <v>507</v>
      </c>
      <c r="F491" s="5" t="s">
        <v>17</v>
      </c>
      <c r="G491" s="6"/>
      <c r="H491" s="7">
        <f t="shared" si="7"/>
        <v>0</v>
      </c>
    </row>
    <row r="492" spans="2:8" ht="120" x14ac:dyDescent="0.25">
      <c r="B492" s="5">
        <v>483</v>
      </c>
      <c r="C492" s="5" t="s">
        <v>506</v>
      </c>
      <c r="D492" s="5">
        <v>2</v>
      </c>
      <c r="E492" s="5" t="s">
        <v>508</v>
      </c>
      <c r="F492" s="5" t="s">
        <v>17</v>
      </c>
      <c r="G492" s="6"/>
      <c r="H492" s="7">
        <f t="shared" si="7"/>
        <v>0</v>
      </c>
    </row>
    <row r="493" spans="2:8" ht="120" x14ac:dyDescent="0.25">
      <c r="B493" s="5">
        <v>484</v>
      </c>
      <c r="C493" s="5" t="s">
        <v>506</v>
      </c>
      <c r="D493" s="5">
        <v>2</v>
      </c>
      <c r="E493" s="5" t="s">
        <v>509</v>
      </c>
      <c r="F493" s="5" t="s">
        <v>17</v>
      </c>
      <c r="G493" s="6"/>
      <c r="H493" s="7">
        <f t="shared" si="7"/>
        <v>0</v>
      </c>
    </row>
    <row r="494" spans="2:8" ht="72" x14ac:dyDescent="0.25">
      <c r="B494" s="5">
        <v>485</v>
      </c>
      <c r="C494" s="5" t="s">
        <v>506</v>
      </c>
      <c r="D494" s="5">
        <v>2</v>
      </c>
      <c r="E494" s="5" t="s">
        <v>510</v>
      </c>
      <c r="F494" s="5" t="s">
        <v>17</v>
      </c>
      <c r="G494" s="6"/>
      <c r="H494" s="7">
        <f t="shared" si="7"/>
        <v>0</v>
      </c>
    </row>
    <row r="495" spans="2:8" ht="48" x14ac:dyDescent="0.25">
      <c r="B495" s="5">
        <v>486</v>
      </c>
      <c r="C495" s="5" t="s">
        <v>506</v>
      </c>
      <c r="D495" s="5">
        <v>1</v>
      </c>
      <c r="E495" s="5" t="s">
        <v>511</v>
      </c>
      <c r="F495" s="5" t="s">
        <v>17</v>
      </c>
      <c r="G495" s="6"/>
      <c r="H495" s="7">
        <f t="shared" si="7"/>
        <v>0</v>
      </c>
    </row>
    <row r="496" spans="2:8" ht="216" x14ac:dyDescent="0.25">
      <c r="B496" s="5">
        <v>487</v>
      </c>
      <c r="C496" s="5" t="s">
        <v>506</v>
      </c>
      <c r="D496" s="5">
        <v>2</v>
      </c>
      <c r="E496" s="5" t="s">
        <v>512</v>
      </c>
      <c r="F496" s="5" t="s">
        <v>17</v>
      </c>
      <c r="G496" s="6"/>
      <c r="H496" s="7">
        <f t="shared" si="7"/>
        <v>0</v>
      </c>
    </row>
    <row r="497" spans="2:8" ht="156" x14ac:dyDescent="0.25">
      <c r="B497" s="5">
        <v>488</v>
      </c>
      <c r="C497" s="5" t="s">
        <v>506</v>
      </c>
      <c r="D497" s="5">
        <v>1</v>
      </c>
      <c r="E497" s="5" t="s">
        <v>513</v>
      </c>
      <c r="F497" s="5" t="s">
        <v>17</v>
      </c>
      <c r="G497" s="6"/>
      <c r="H497" s="7">
        <f t="shared" si="7"/>
        <v>0</v>
      </c>
    </row>
    <row r="498" spans="2:8" ht="120" x14ac:dyDescent="0.25">
      <c r="B498" s="5">
        <v>489</v>
      </c>
      <c r="C498" s="5" t="s">
        <v>514</v>
      </c>
      <c r="D498" s="5">
        <v>2</v>
      </c>
      <c r="E498" s="5" t="s">
        <v>496</v>
      </c>
      <c r="F498" s="5" t="s">
        <v>165</v>
      </c>
      <c r="G498" s="6"/>
      <c r="H498" s="7">
        <f t="shared" si="7"/>
        <v>0</v>
      </c>
    </row>
    <row r="499" spans="2:8" ht="84" x14ac:dyDescent="0.25">
      <c r="B499" s="5">
        <v>490</v>
      </c>
      <c r="C499" s="5" t="s">
        <v>515</v>
      </c>
      <c r="D499" s="5">
        <v>2</v>
      </c>
      <c r="E499" s="5" t="s">
        <v>544</v>
      </c>
      <c r="F499" s="5" t="s">
        <v>17</v>
      </c>
      <c r="G499" s="6"/>
      <c r="H499" s="7">
        <f t="shared" si="7"/>
        <v>0</v>
      </c>
    </row>
    <row r="500" spans="2:8" ht="84" x14ac:dyDescent="0.25">
      <c r="B500" s="5">
        <v>491</v>
      </c>
      <c r="C500" s="5" t="s">
        <v>515</v>
      </c>
      <c r="D500" s="5">
        <v>1</v>
      </c>
      <c r="E500" s="5" t="s">
        <v>516</v>
      </c>
      <c r="F500" s="5" t="s">
        <v>17</v>
      </c>
      <c r="G500" s="6"/>
      <c r="H500" s="7">
        <f t="shared" si="7"/>
        <v>0</v>
      </c>
    </row>
    <row r="501" spans="2:8" ht="48" x14ac:dyDescent="0.25">
      <c r="B501" s="5">
        <v>492</v>
      </c>
      <c r="C501" s="5" t="s">
        <v>515</v>
      </c>
      <c r="D501" s="5">
        <v>2</v>
      </c>
      <c r="E501" s="5" t="s">
        <v>505</v>
      </c>
      <c r="F501" s="5" t="s">
        <v>139</v>
      </c>
      <c r="G501" s="6"/>
      <c r="H501" s="7">
        <f t="shared" si="7"/>
        <v>0</v>
      </c>
    </row>
    <row r="502" spans="2:8" ht="48" x14ac:dyDescent="0.25">
      <c r="B502" s="5">
        <v>493</v>
      </c>
      <c r="C502" s="5" t="s">
        <v>515</v>
      </c>
      <c r="D502" s="5">
        <v>2</v>
      </c>
      <c r="E502" s="5" t="s">
        <v>517</v>
      </c>
      <c r="F502" s="5" t="s">
        <v>17</v>
      </c>
      <c r="G502" s="6"/>
      <c r="H502" s="7">
        <f t="shared" si="7"/>
        <v>0</v>
      </c>
    </row>
    <row r="503" spans="2:8" ht="120" x14ac:dyDescent="0.25">
      <c r="B503" s="5">
        <v>494</v>
      </c>
      <c r="C503" s="5" t="s">
        <v>515</v>
      </c>
      <c r="D503" s="5">
        <v>2</v>
      </c>
      <c r="E503" s="5" t="s">
        <v>496</v>
      </c>
      <c r="F503" s="5" t="s">
        <v>165</v>
      </c>
      <c r="G503" s="6"/>
      <c r="H503" s="7">
        <f t="shared" si="7"/>
        <v>0</v>
      </c>
    </row>
    <row r="504" spans="2:8" ht="72" x14ac:dyDescent="0.25">
      <c r="B504" s="5">
        <v>495</v>
      </c>
      <c r="C504" s="5" t="s">
        <v>515</v>
      </c>
      <c r="D504" s="5">
        <v>1</v>
      </c>
      <c r="E504" s="5" t="s">
        <v>518</v>
      </c>
      <c r="F504" s="5" t="s">
        <v>17</v>
      </c>
      <c r="G504" s="6"/>
      <c r="H504" s="7">
        <f t="shared" si="7"/>
        <v>0</v>
      </c>
    </row>
    <row r="505" spans="2:8" ht="372" x14ac:dyDescent="0.25">
      <c r="B505" s="5">
        <v>496</v>
      </c>
      <c r="C505" s="5" t="s">
        <v>519</v>
      </c>
      <c r="D505" s="5">
        <v>1</v>
      </c>
      <c r="E505" s="5" t="s">
        <v>520</v>
      </c>
      <c r="F505" s="5" t="s">
        <v>6</v>
      </c>
      <c r="G505" s="6"/>
      <c r="H505" s="7">
        <f t="shared" si="7"/>
        <v>0</v>
      </c>
    </row>
    <row r="506" spans="2:8" ht="36" x14ac:dyDescent="0.25">
      <c r="B506" s="5">
        <v>497</v>
      </c>
      <c r="C506" s="5" t="s">
        <v>521</v>
      </c>
      <c r="D506" s="5">
        <v>1</v>
      </c>
      <c r="E506" s="5" t="s">
        <v>555</v>
      </c>
      <c r="F506" s="5" t="s">
        <v>17</v>
      </c>
      <c r="G506" s="6"/>
      <c r="H506" s="7">
        <f t="shared" si="7"/>
        <v>0</v>
      </c>
    </row>
    <row r="507" spans="2:8" ht="36" x14ac:dyDescent="0.25">
      <c r="B507" s="5">
        <v>498</v>
      </c>
      <c r="C507" s="5" t="s">
        <v>521</v>
      </c>
      <c r="D507" s="5">
        <v>1</v>
      </c>
      <c r="E507" s="5" t="s">
        <v>556</v>
      </c>
      <c r="F507" s="5" t="s">
        <v>17</v>
      </c>
      <c r="G507" s="6"/>
      <c r="H507" s="7">
        <f t="shared" si="7"/>
        <v>0</v>
      </c>
    </row>
    <row r="508" spans="2:8" ht="72" x14ac:dyDescent="0.25">
      <c r="B508" s="5">
        <v>499</v>
      </c>
      <c r="C508" s="5" t="s">
        <v>521</v>
      </c>
      <c r="D508" s="5">
        <v>1</v>
      </c>
      <c r="E508" s="5" t="s">
        <v>557</v>
      </c>
      <c r="F508" s="5" t="s">
        <v>17</v>
      </c>
      <c r="G508" s="6"/>
      <c r="H508" s="7">
        <f t="shared" si="7"/>
        <v>0</v>
      </c>
    </row>
    <row r="509" spans="2:8" ht="36" x14ac:dyDescent="0.25">
      <c r="B509" s="5">
        <v>500</v>
      </c>
      <c r="C509" s="5" t="s">
        <v>521</v>
      </c>
      <c r="D509" s="5">
        <v>1</v>
      </c>
      <c r="E509" s="5" t="s">
        <v>522</v>
      </c>
      <c r="F509" s="5" t="s">
        <v>17</v>
      </c>
      <c r="G509" s="6"/>
      <c r="H509" s="7">
        <f t="shared" si="7"/>
        <v>0</v>
      </c>
    </row>
    <row r="510" spans="2:8" ht="96" x14ac:dyDescent="0.25">
      <c r="B510" s="5">
        <v>501</v>
      </c>
      <c r="C510" s="5" t="s">
        <v>521</v>
      </c>
      <c r="D510" s="5">
        <v>1</v>
      </c>
      <c r="E510" s="5" t="s">
        <v>558</v>
      </c>
      <c r="F510" s="5" t="s">
        <v>17</v>
      </c>
      <c r="G510" s="6"/>
      <c r="H510" s="7">
        <f t="shared" si="7"/>
        <v>0</v>
      </c>
    </row>
    <row r="511" spans="2:8" ht="36" x14ac:dyDescent="0.25">
      <c r="B511" s="5">
        <v>502</v>
      </c>
      <c r="C511" s="5" t="s">
        <v>521</v>
      </c>
      <c r="D511" s="5">
        <v>1</v>
      </c>
      <c r="E511" s="5" t="s">
        <v>559</v>
      </c>
      <c r="F511" s="5" t="s">
        <v>17</v>
      </c>
      <c r="G511" s="6"/>
      <c r="H511" s="7">
        <f t="shared" si="7"/>
        <v>0</v>
      </c>
    </row>
    <row r="512" spans="2:8" ht="48" x14ac:dyDescent="0.25">
      <c r="B512" s="5">
        <v>503</v>
      </c>
      <c r="C512" s="5" t="s">
        <v>521</v>
      </c>
      <c r="D512" s="5">
        <v>3</v>
      </c>
      <c r="E512" s="5" t="s">
        <v>523</v>
      </c>
      <c r="F512" s="5" t="s">
        <v>17</v>
      </c>
      <c r="G512" s="6"/>
      <c r="H512" s="7">
        <f t="shared" si="7"/>
        <v>0</v>
      </c>
    </row>
    <row r="513" spans="2:8" ht="60" x14ac:dyDescent="0.25">
      <c r="B513" s="5">
        <v>504</v>
      </c>
      <c r="C513" s="5" t="s">
        <v>521</v>
      </c>
      <c r="D513" s="5">
        <v>1</v>
      </c>
      <c r="E513" s="5" t="s">
        <v>524</v>
      </c>
      <c r="F513" s="5" t="s">
        <v>17</v>
      </c>
      <c r="G513" s="6"/>
      <c r="H513" s="7">
        <f t="shared" si="7"/>
        <v>0</v>
      </c>
    </row>
    <row r="514" spans="2:8" ht="60" x14ac:dyDescent="0.25">
      <c r="B514" s="5">
        <v>505</v>
      </c>
      <c r="C514" s="5" t="s">
        <v>521</v>
      </c>
      <c r="D514" s="5">
        <v>1</v>
      </c>
      <c r="E514" s="5" t="s">
        <v>525</v>
      </c>
      <c r="F514" s="5" t="s">
        <v>17</v>
      </c>
      <c r="G514" s="6"/>
      <c r="H514" s="7">
        <f t="shared" si="7"/>
        <v>0</v>
      </c>
    </row>
    <row r="515" spans="2:8" ht="36" x14ac:dyDescent="0.25">
      <c r="B515" s="5">
        <v>506</v>
      </c>
      <c r="C515" s="5" t="s">
        <v>521</v>
      </c>
      <c r="D515" s="5">
        <v>1</v>
      </c>
      <c r="E515" s="5" t="s">
        <v>560</v>
      </c>
      <c r="F515" s="5" t="s">
        <v>17</v>
      </c>
      <c r="G515" s="6"/>
      <c r="H515" s="7">
        <f t="shared" si="7"/>
        <v>0</v>
      </c>
    </row>
    <row r="516" spans="2:8" ht="36" x14ac:dyDescent="0.25">
      <c r="B516" s="5">
        <v>507</v>
      </c>
      <c r="C516" s="5" t="s">
        <v>521</v>
      </c>
      <c r="D516" s="5">
        <v>2</v>
      </c>
      <c r="E516" s="5" t="s">
        <v>561</v>
      </c>
      <c r="F516" s="5" t="s">
        <v>17</v>
      </c>
      <c r="G516" s="6"/>
      <c r="H516" s="7">
        <f t="shared" si="7"/>
        <v>0</v>
      </c>
    </row>
    <row r="517" spans="2:8" ht="84" x14ac:dyDescent="0.25">
      <c r="B517" s="5">
        <v>508</v>
      </c>
      <c r="C517" s="5" t="s">
        <v>521</v>
      </c>
      <c r="D517" s="5">
        <v>2</v>
      </c>
      <c r="E517" s="5" t="s">
        <v>526</v>
      </c>
      <c r="F517" s="5" t="s">
        <v>17</v>
      </c>
      <c r="G517" s="6"/>
      <c r="H517" s="7">
        <f t="shared" si="7"/>
        <v>0</v>
      </c>
    </row>
    <row r="518" spans="2:8" ht="60" x14ac:dyDescent="0.25">
      <c r="B518" s="5">
        <v>509</v>
      </c>
      <c r="C518" s="5" t="s">
        <v>521</v>
      </c>
      <c r="D518" s="5">
        <v>2</v>
      </c>
      <c r="E518" s="5" t="s">
        <v>527</v>
      </c>
      <c r="F518" s="5" t="s">
        <v>17</v>
      </c>
      <c r="G518" s="6"/>
      <c r="H518" s="7">
        <f t="shared" si="7"/>
        <v>0</v>
      </c>
    </row>
    <row r="519" spans="2:8" ht="48" x14ac:dyDescent="0.25">
      <c r="B519" s="5">
        <v>510</v>
      </c>
      <c r="C519" s="5" t="s">
        <v>521</v>
      </c>
      <c r="D519" s="5">
        <v>2</v>
      </c>
      <c r="E519" s="5" t="s">
        <v>562</v>
      </c>
      <c r="F519" s="5" t="s">
        <v>17</v>
      </c>
      <c r="G519" s="6"/>
      <c r="H519" s="7">
        <f t="shared" si="7"/>
        <v>0</v>
      </c>
    </row>
    <row r="520" spans="2:8" ht="36" x14ac:dyDescent="0.25">
      <c r="B520" s="5">
        <v>511</v>
      </c>
      <c r="C520" s="5" t="s">
        <v>521</v>
      </c>
      <c r="D520" s="5">
        <v>2</v>
      </c>
      <c r="E520" s="5" t="s">
        <v>528</v>
      </c>
      <c r="F520" s="5" t="s">
        <v>17</v>
      </c>
      <c r="G520" s="6"/>
      <c r="H520" s="7">
        <f t="shared" si="7"/>
        <v>0</v>
      </c>
    </row>
    <row r="521" spans="2:8" ht="84" x14ac:dyDescent="0.25">
      <c r="B521" s="5">
        <v>512</v>
      </c>
      <c r="C521" s="5" t="s">
        <v>521</v>
      </c>
      <c r="D521" s="5">
        <v>1</v>
      </c>
      <c r="E521" s="5" t="s">
        <v>529</v>
      </c>
      <c r="F521" s="5" t="s">
        <v>17</v>
      </c>
      <c r="G521" s="6"/>
      <c r="H521" s="7">
        <f t="shared" si="7"/>
        <v>0</v>
      </c>
    </row>
    <row r="522" spans="2:8" ht="96" x14ac:dyDescent="0.25">
      <c r="B522" s="5">
        <v>513</v>
      </c>
      <c r="C522" s="5" t="s">
        <v>530</v>
      </c>
      <c r="D522" s="5">
        <v>4</v>
      </c>
      <c r="E522" s="5" t="s">
        <v>531</v>
      </c>
      <c r="F522" s="5" t="s">
        <v>17</v>
      </c>
      <c r="G522" s="6"/>
      <c r="H522" s="7">
        <f t="shared" ref="H522" si="8">G522*D522</f>
        <v>0</v>
      </c>
    </row>
    <row r="523" spans="2:8" x14ac:dyDescent="0.25">
      <c r="B523" s="9"/>
      <c r="C523" s="9"/>
      <c r="D523" s="9"/>
      <c r="E523" s="9"/>
      <c r="F523" s="9"/>
      <c r="G523" s="10" t="s">
        <v>538</v>
      </c>
      <c r="H523" s="11">
        <f>SUM(H10:H522)</f>
        <v>0</v>
      </c>
    </row>
    <row r="524" spans="2:8" x14ac:dyDescent="0.25">
      <c r="B524" s="12"/>
      <c r="C524" s="12"/>
      <c r="D524" s="12"/>
      <c r="E524" s="12"/>
      <c r="F524" s="12"/>
      <c r="G524" s="10" t="s">
        <v>539</v>
      </c>
      <c r="H524" s="13">
        <f>H523*0.16</f>
        <v>0</v>
      </c>
    </row>
    <row r="525" spans="2:8" x14ac:dyDescent="0.25">
      <c r="B525" s="12"/>
      <c r="C525" s="12"/>
      <c r="D525" s="12"/>
      <c r="E525" s="12"/>
      <c r="F525" s="12"/>
      <c r="G525" s="10" t="s">
        <v>540</v>
      </c>
      <c r="H525" s="13">
        <f>H524+H523</f>
        <v>0</v>
      </c>
    </row>
  </sheetData>
  <autoFilter ref="B9:H525"/>
  <mergeCells count="4">
    <mergeCell ref="C3:H3"/>
    <mergeCell ref="C4:H4"/>
    <mergeCell ref="C5:H5"/>
    <mergeCell ref="C6:H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F525"/>
  <sheetViews>
    <sheetView tabSelected="1" topLeftCell="A361" workbookViewId="0">
      <selection activeCell="E364" sqref="E364"/>
    </sheetView>
  </sheetViews>
  <sheetFormatPr baseColWidth="10" defaultRowHeight="15" x14ac:dyDescent="0.25"/>
  <cols>
    <col min="1" max="1" width="11.42578125" style="14"/>
    <col min="2" max="2" width="7.85546875" style="14" customWidth="1"/>
    <col min="3" max="3" width="12.42578125" style="14" customWidth="1"/>
    <col min="4" max="4" width="6.85546875" style="14" customWidth="1"/>
    <col min="5" max="5" width="53.42578125" style="14" customWidth="1"/>
    <col min="6" max="6" width="9.85546875" style="14" customWidth="1"/>
    <col min="7" max="16384" width="11.42578125" style="14"/>
  </cols>
  <sheetData>
    <row r="1" spans="2:6" ht="16.5" x14ac:dyDescent="0.3">
      <c r="B1" s="15"/>
      <c r="C1" s="15"/>
      <c r="D1" s="15"/>
      <c r="E1" s="15"/>
      <c r="F1" s="15"/>
    </row>
    <row r="2" spans="2:6" ht="16.5" x14ac:dyDescent="0.3">
      <c r="B2" s="15"/>
      <c r="C2" s="15"/>
      <c r="D2" s="15"/>
      <c r="E2" s="15"/>
      <c r="F2" s="15"/>
    </row>
    <row r="3" spans="2:6" ht="16.5" x14ac:dyDescent="0.3">
      <c r="B3" s="15"/>
      <c r="C3" s="18" t="s">
        <v>535</v>
      </c>
      <c r="D3" s="18"/>
      <c r="E3" s="18"/>
      <c r="F3" s="18"/>
    </row>
    <row r="4" spans="2:6" ht="37.5" customHeight="1" x14ac:dyDescent="0.3">
      <c r="B4" s="15"/>
      <c r="C4" s="20" t="s">
        <v>536</v>
      </c>
      <c r="D4" s="20"/>
      <c r="E4" s="20"/>
      <c r="F4" s="20"/>
    </row>
    <row r="5" spans="2:6" ht="15.75" x14ac:dyDescent="0.25">
      <c r="B5" s="16"/>
      <c r="C5" s="19" t="s">
        <v>537</v>
      </c>
      <c r="D5" s="19"/>
      <c r="E5" s="19"/>
      <c r="F5" s="19"/>
    </row>
    <row r="6" spans="2:6" ht="15.75" x14ac:dyDescent="0.25">
      <c r="B6" s="16"/>
      <c r="C6" s="19" t="s">
        <v>564</v>
      </c>
      <c r="D6" s="19"/>
      <c r="E6" s="19"/>
      <c r="F6" s="19"/>
    </row>
    <row r="7" spans="2:6" ht="16.5" x14ac:dyDescent="0.3">
      <c r="B7" s="15"/>
      <c r="C7" s="15"/>
      <c r="D7" s="15"/>
      <c r="E7" s="15"/>
      <c r="F7" s="15"/>
    </row>
    <row r="9" spans="2:6" ht="25.5" x14ac:dyDescent="0.25">
      <c r="B9" s="4" t="s">
        <v>0</v>
      </c>
      <c r="C9" s="4" t="s">
        <v>1</v>
      </c>
      <c r="D9" s="4" t="s">
        <v>2</v>
      </c>
      <c r="E9" s="4" t="s">
        <v>534</v>
      </c>
      <c r="F9" s="4" t="s">
        <v>3</v>
      </c>
    </row>
    <row r="10" spans="2:6" ht="36" x14ac:dyDescent="0.25">
      <c r="B10" s="5">
        <v>1</v>
      </c>
      <c r="C10" s="5" t="s">
        <v>4</v>
      </c>
      <c r="D10" s="5">
        <v>3</v>
      </c>
      <c r="E10" s="5" t="s">
        <v>5</v>
      </c>
      <c r="F10" s="5" t="s">
        <v>6</v>
      </c>
    </row>
    <row r="11" spans="2:6" ht="72" x14ac:dyDescent="0.25">
      <c r="B11" s="5">
        <v>2</v>
      </c>
      <c r="C11" s="5" t="s">
        <v>4</v>
      </c>
      <c r="D11" s="5">
        <v>1</v>
      </c>
      <c r="E11" s="5" t="s">
        <v>7</v>
      </c>
      <c r="F11" s="5" t="s">
        <v>6</v>
      </c>
    </row>
    <row r="12" spans="2:6" ht="72" x14ac:dyDescent="0.25">
      <c r="B12" s="5">
        <v>3</v>
      </c>
      <c r="C12" s="5" t="s">
        <v>4</v>
      </c>
      <c r="D12" s="5">
        <v>1</v>
      </c>
      <c r="E12" s="5" t="s">
        <v>8</v>
      </c>
      <c r="F12" s="5" t="s">
        <v>9</v>
      </c>
    </row>
    <row r="13" spans="2:6" ht="48" x14ac:dyDescent="0.25">
      <c r="B13" s="5">
        <v>4</v>
      </c>
      <c r="C13" s="5" t="s">
        <v>4</v>
      </c>
      <c r="D13" s="5">
        <v>4</v>
      </c>
      <c r="E13" s="5" t="s">
        <v>10</v>
      </c>
      <c r="F13" s="5" t="s">
        <v>6</v>
      </c>
    </row>
    <row r="14" spans="2:6" ht="36" x14ac:dyDescent="0.25">
      <c r="B14" s="5">
        <v>5</v>
      </c>
      <c r="C14" s="5" t="s">
        <v>4</v>
      </c>
      <c r="D14" s="5">
        <v>3</v>
      </c>
      <c r="E14" s="5" t="s">
        <v>11</v>
      </c>
      <c r="F14" s="5" t="s">
        <v>6</v>
      </c>
    </row>
    <row r="15" spans="2:6" ht="36" x14ac:dyDescent="0.25">
      <c r="B15" s="5">
        <v>6</v>
      </c>
      <c r="C15" s="5" t="s">
        <v>4</v>
      </c>
      <c r="D15" s="5">
        <v>5</v>
      </c>
      <c r="E15" s="5" t="s">
        <v>12</v>
      </c>
      <c r="F15" s="5" t="s">
        <v>6</v>
      </c>
    </row>
    <row r="16" spans="2:6" ht="60" x14ac:dyDescent="0.25">
      <c r="B16" s="5">
        <v>7</v>
      </c>
      <c r="C16" s="5" t="s">
        <v>4</v>
      </c>
      <c r="D16" s="5">
        <v>3</v>
      </c>
      <c r="E16" s="5" t="s">
        <v>13</v>
      </c>
      <c r="F16" s="5" t="s">
        <v>6</v>
      </c>
    </row>
    <row r="17" spans="2:6" ht="36" x14ac:dyDescent="0.25">
      <c r="B17" s="5">
        <v>8</v>
      </c>
      <c r="C17" s="5" t="s">
        <v>4</v>
      </c>
      <c r="D17" s="5">
        <v>1</v>
      </c>
      <c r="E17" s="5" t="s">
        <v>14</v>
      </c>
      <c r="F17" s="5" t="s">
        <v>6</v>
      </c>
    </row>
    <row r="18" spans="2:6" ht="36" x14ac:dyDescent="0.25">
      <c r="B18" s="5">
        <v>9</v>
      </c>
      <c r="C18" s="5" t="s">
        <v>4</v>
      </c>
      <c r="D18" s="5">
        <v>1</v>
      </c>
      <c r="E18" s="5" t="s">
        <v>15</v>
      </c>
      <c r="F18" s="5" t="s">
        <v>6</v>
      </c>
    </row>
    <row r="19" spans="2:6" ht="36" x14ac:dyDescent="0.25">
      <c r="B19" s="5">
        <v>10</v>
      </c>
      <c r="C19" s="5" t="s">
        <v>4</v>
      </c>
      <c r="D19" s="5">
        <v>5</v>
      </c>
      <c r="E19" s="5" t="s">
        <v>16</v>
      </c>
      <c r="F19" s="5" t="s">
        <v>17</v>
      </c>
    </row>
    <row r="20" spans="2:6" ht="36" x14ac:dyDescent="0.25">
      <c r="B20" s="5">
        <v>11</v>
      </c>
      <c r="C20" s="5" t="s">
        <v>4</v>
      </c>
      <c r="D20" s="5">
        <v>4</v>
      </c>
      <c r="E20" s="5" t="s">
        <v>18</v>
      </c>
      <c r="F20" s="5" t="s">
        <v>17</v>
      </c>
    </row>
    <row r="21" spans="2:6" ht="36" x14ac:dyDescent="0.25">
      <c r="B21" s="5">
        <v>12</v>
      </c>
      <c r="C21" s="5" t="s">
        <v>4</v>
      </c>
      <c r="D21" s="5">
        <v>4</v>
      </c>
      <c r="E21" s="5" t="s">
        <v>19</v>
      </c>
      <c r="F21" s="5" t="s">
        <v>17</v>
      </c>
    </row>
    <row r="22" spans="2:6" ht="60" x14ac:dyDescent="0.25">
      <c r="B22" s="5">
        <v>13</v>
      </c>
      <c r="C22" s="5" t="s">
        <v>4</v>
      </c>
      <c r="D22" s="5">
        <v>4</v>
      </c>
      <c r="E22" s="5" t="s">
        <v>20</v>
      </c>
      <c r="F22" s="5" t="s">
        <v>17</v>
      </c>
    </row>
    <row r="23" spans="2:6" ht="36" x14ac:dyDescent="0.25">
      <c r="B23" s="5">
        <v>14</v>
      </c>
      <c r="C23" s="5" t="s">
        <v>4</v>
      </c>
      <c r="D23" s="5">
        <v>1</v>
      </c>
      <c r="E23" s="5" t="s">
        <v>21</v>
      </c>
      <c r="F23" s="5" t="s">
        <v>6</v>
      </c>
    </row>
    <row r="24" spans="2:6" ht="216" x14ac:dyDescent="0.25">
      <c r="B24" s="5">
        <v>15</v>
      </c>
      <c r="C24" s="5" t="s">
        <v>4</v>
      </c>
      <c r="D24" s="5">
        <v>1</v>
      </c>
      <c r="E24" s="5" t="s">
        <v>22</v>
      </c>
      <c r="F24" s="5" t="s">
        <v>6</v>
      </c>
    </row>
    <row r="25" spans="2:6" ht="48" x14ac:dyDescent="0.25">
      <c r="B25" s="5">
        <v>16</v>
      </c>
      <c r="C25" s="5" t="s">
        <v>4</v>
      </c>
      <c r="D25" s="5">
        <v>8</v>
      </c>
      <c r="E25" s="5" t="s">
        <v>23</v>
      </c>
      <c r="F25" s="5" t="s">
        <v>17</v>
      </c>
    </row>
    <row r="26" spans="2:6" ht="36" x14ac:dyDescent="0.25">
      <c r="B26" s="5">
        <v>17</v>
      </c>
      <c r="C26" s="5" t="s">
        <v>4</v>
      </c>
      <c r="D26" s="5">
        <v>4</v>
      </c>
      <c r="E26" s="5" t="s">
        <v>24</v>
      </c>
      <c r="F26" s="5" t="s">
        <v>17</v>
      </c>
    </row>
    <row r="27" spans="2:6" ht="158.25" customHeight="1" x14ac:dyDescent="0.25">
      <c r="B27" s="5">
        <v>18</v>
      </c>
      <c r="C27" s="5" t="s">
        <v>25</v>
      </c>
      <c r="D27" s="5">
        <v>1</v>
      </c>
      <c r="E27" s="5" t="s">
        <v>26</v>
      </c>
      <c r="F27" s="5" t="s">
        <v>6</v>
      </c>
    </row>
    <row r="28" spans="2:6" ht="60" x14ac:dyDescent="0.25">
      <c r="B28" s="5">
        <v>19</v>
      </c>
      <c r="C28" s="5" t="s">
        <v>25</v>
      </c>
      <c r="D28" s="5">
        <v>200</v>
      </c>
      <c r="E28" s="5" t="s">
        <v>27</v>
      </c>
      <c r="F28" s="5" t="s">
        <v>17</v>
      </c>
    </row>
    <row r="29" spans="2:6" ht="60" x14ac:dyDescent="0.25">
      <c r="B29" s="5">
        <v>20</v>
      </c>
      <c r="C29" s="5" t="s">
        <v>25</v>
      </c>
      <c r="D29" s="5">
        <v>1</v>
      </c>
      <c r="E29" s="5" t="s">
        <v>28</v>
      </c>
      <c r="F29" s="5" t="s">
        <v>6</v>
      </c>
    </row>
    <row r="30" spans="2:6" ht="60" x14ac:dyDescent="0.25">
      <c r="B30" s="5">
        <v>21</v>
      </c>
      <c r="C30" s="5" t="s">
        <v>25</v>
      </c>
      <c r="D30" s="5">
        <v>1</v>
      </c>
      <c r="E30" s="5" t="s">
        <v>29</v>
      </c>
      <c r="F30" s="5" t="s">
        <v>6</v>
      </c>
    </row>
    <row r="31" spans="2:6" ht="60" x14ac:dyDescent="0.25">
      <c r="B31" s="5">
        <v>22</v>
      </c>
      <c r="C31" s="5" t="s">
        <v>25</v>
      </c>
      <c r="D31" s="5">
        <v>1</v>
      </c>
      <c r="E31" s="5" t="s">
        <v>30</v>
      </c>
      <c r="F31" s="5" t="s">
        <v>6</v>
      </c>
    </row>
    <row r="32" spans="2:6" ht="108" x14ac:dyDescent="0.25">
      <c r="B32" s="5">
        <v>23</v>
      </c>
      <c r="C32" s="5" t="s">
        <v>25</v>
      </c>
      <c r="D32" s="5">
        <v>1</v>
      </c>
      <c r="E32" s="5" t="s">
        <v>31</v>
      </c>
      <c r="F32" s="5" t="s">
        <v>6</v>
      </c>
    </row>
    <row r="33" spans="2:6" ht="228" x14ac:dyDescent="0.25">
      <c r="B33" s="5">
        <v>24</v>
      </c>
      <c r="C33" s="5" t="s">
        <v>25</v>
      </c>
      <c r="D33" s="5">
        <v>1</v>
      </c>
      <c r="E33" s="5" t="s">
        <v>32</v>
      </c>
      <c r="F33" s="5" t="s">
        <v>6</v>
      </c>
    </row>
    <row r="34" spans="2:6" ht="60" x14ac:dyDescent="0.25">
      <c r="B34" s="5">
        <v>25</v>
      </c>
      <c r="C34" s="5" t="s">
        <v>25</v>
      </c>
      <c r="D34" s="5">
        <v>8</v>
      </c>
      <c r="E34" s="5" t="s">
        <v>33</v>
      </c>
      <c r="F34" s="5" t="s">
        <v>17</v>
      </c>
    </row>
    <row r="35" spans="2:6" ht="88.5" customHeight="1" x14ac:dyDescent="0.25">
      <c r="B35" s="5">
        <v>26</v>
      </c>
      <c r="C35" s="5" t="s">
        <v>25</v>
      </c>
      <c r="D35" s="5">
        <v>10</v>
      </c>
      <c r="E35" s="5" t="s">
        <v>34</v>
      </c>
      <c r="F35" s="5" t="s">
        <v>35</v>
      </c>
    </row>
    <row r="36" spans="2:6" ht="48" x14ac:dyDescent="0.25">
      <c r="B36" s="5">
        <v>27</v>
      </c>
      <c r="C36" s="5" t="s">
        <v>36</v>
      </c>
      <c r="D36" s="5">
        <v>20</v>
      </c>
      <c r="E36" s="5" t="s">
        <v>37</v>
      </c>
      <c r="F36" s="5" t="s">
        <v>17</v>
      </c>
    </row>
    <row r="37" spans="2:6" ht="84" x14ac:dyDescent="0.25">
      <c r="B37" s="5">
        <v>28</v>
      </c>
      <c r="C37" s="5" t="s">
        <v>36</v>
      </c>
      <c r="D37" s="5">
        <v>17</v>
      </c>
      <c r="E37" s="5" t="s">
        <v>38</v>
      </c>
      <c r="F37" s="5" t="s">
        <v>17</v>
      </c>
    </row>
    <row r="38" spans="2:6" ht="36" x14ac:dyDescent="0.25">
      <c r="B38" s="5">
        <v>29</v>
      </c>
      <c r="C38" s="5" t="s">
        <v>36</v>
      </c>
      <c r="D38" s="5">
        <v>20</v>
      </c>
      <c r="E38" s="5" t="s">
        <v>39</v>
      </c>
      <c r="F38" s="5" t="s">
        <v>35</v>
      </c>
    </row>
    <row r="39" spans="2:6" ht="36" x14ac:dyDescent="0.25">
      <c r="B39" s="5">
        <v>30</v>
      </c>
      <c r="C39" s="5" t="s">
        <v>36</v>
      </c>
      <c r="D39" s="5">
        <v>10</v>
      </c>
      <c r="E39" s="5" t="s">
        <v>40</v>
      </c>
      <c r="F39" s="5" t="s">
        <v>35</v>
      </c>
    </row>
    <row r="40" spans="2:6" ht="84" x14ac:dyDescent="0.25">
      <c r="B40" s="5">
        <v>31</v>
      </c>
      <c r="C40" s="5" t="s">
        <v>41</v>
      </c>
      <c r="D40" s="5">
        <v>5</v>
      </c>
      <c r="E40" s="5" t="s">
        <v>42</v>
      </c>
      <c r="F40" s="5" t="s">
        <v>17</v>
      </c>
    </row>
    <row r="41" spans="2:6" ht="36" x14ac:dyDescent="0.25">
      <c r="B41" s="5">
        <v>32</v>
      </c>
      <c r="C41" s="5" t="s">
        <v>41</v>
      </c>
      <c r="D41" s="5">
        <v>10</v>
      </c>
      <c r="E41" s="5" t="s">
        <v>43</v>
      </c>
      <c r="F41" s="5" t="s">
        <v>17</v>
      </c>
    </row>
    <row r="42" spans="2:6" ht="36" x14ac:dyDescent="0.25">
      <c r="B42" s="5">
        <v>33</v>
      </c>
      <c r="C42" s="5" t="s">
        <v>41</v>
      </c>
      <c r="D42" s="5">
        <v>2</v>
      </c>
      <c r="E42" s="5" t="s">
        <v>44</v>
      </c>
      <c r="F42" s="5" t="s">
        <v>45</v>
      </c>
    </row>
    <row r="43" spans="2:6" ht="36" x14ac:dyDescent="0.25">
      <c r="B43" s="5">
        <v>34</v>
      </c>
      <c r="C43" s="5" t="s">
        <v>41</v>
      </c>
      <c r="D43" s="5">
        <v>8</v>
      </c>
      <c r="E43" s="5" t="s">
        <v>40</v>
      </c>
      <c r="F43" s="5" t="s">
        <v>35</v>
      </c>
    </row>
    <row r="44" spans="2:6" ht="120" x14ac:dyDescent="0.25">
      <c r="B44" s="5">
        <v>35</v>
      </c>
      <c r="C44" s="5" t="s">
        <v>46</v>
      </c>
      <c r="D44" s="5">
        <v>3</v>
      </c>
      <c r="E44" s="5" t="s">
        <v>47</v>
      </c>
      <c r="F44" s="5" t="s">
        <v>48</v>
      </c>
    </row>
    <row r="45" spans="2:6" ht="168" x14ac:dyDescent="0.25">
      <c r="B45" s="5">
        <v>36</v>
      </c>
      <c r="C45" s="5" t="s">
        <v>49</v>
      </c>
      <c r="D45" s="5">
        <v>1</v>
      </c>
      <c r="E45" s="5" t="s">
        <v>50</v>
      </c>
      <c r="F45" s="5" t="s">
        <v>6</v>
      </c>
    </row>
    <row r="46" spans="2:6" ht="120" x14ac:dyDescent="0.25">
      <c r="B46" s="5">
        <v>37</v>
      </c>
      <c r="C46" s="5" t="s">
        <v>49</v>
      </c>
      <c r="D46" s="5">
        <v>1</v>
      </c>
      <c r="E46" s="5" t="s">
        <v>51</v>
      </c>
      <c r="F46" s="5" t="s">
        <v>6</v>
      </c>
    </row>
    <row r="47" spans="2:6" ht="84" x14ac:dyDescent="0.25">
      <c r="B47" s="5">
        <v>38</v>
      </c>
      <c r="C47" s="5" t="s">
        <v>49</v>
      </c>
      <c r="D47" s="5">
        <v>1</v>
      </c>
      <c r="E47" s="5" t="s">
        <v>52</v>
      </c>
      <c r="F47" s="5" t="s">
        <v>17</v>
      </c>
    </row>
    <row r="48" spans="2:6" ht="72" x14ac:dyDescent="0.25">
      <c r="B48" s="5">
        <v>39</v>
      </c>
      <c r="C48" s="5" t="s">
        <v>49</v>
      </c>
      <c r="D48" s="5">
        <v>2</v>
      </c>
      <c r="E48" s="5" t="s">
        <v>53</v>
      </c>
      <c r="F48" s="5" t="s">
        <v>6</v>
      </c>
    </row>
    <row r="49" spans="2:6" ht="180" x14ac:dyDescent="0.25">
      <c r="B49" s="5">
        <v>40</v>
      </c>
      <c r="C49" s="5" t="s">
        <v>49</v>
      </c>
      <c r="D49" s="5">
        <v>1</v>
      </c>
      <c r="E49" s="5" t="s">
        <v>54</v>
      </c>
      <c r="F49" s="5" t="s">
        <v>6</v>
      </c>
    </row>
    <row r="50" spans="2:6" ht="96" x14ac:dyDescent="0.25">
      <c r="B50" s="5">
        <v>41</v>
      </c>
      <c r="C50" s="5" t="s">
        <v>49</v>
      </c>
      <c r="D50" s="5">
        <v>1</v>
      </c>
      <c r="E50" s="5" t="s">
        <v>55</v>
      </c>
      <c r="F50" s="5" t="s">
        <v>6</v>
      </c>
    </row>
    <row r="51" spans="2:6" ht="180" x14ac:dyDescent="0.25">
      <c r="B51" s="5">
        <v>42</v>
      </c>
      <c r="C51" s="5" t="s">
        <v>49</v>
      </c>
      <c r="D51" s="5">
        <v>1</v>
      </c>
      <c r="E51" s="5" t="s">
        <v>56</v>
      </c>
      <c r="F51" s="5" t="s">
        <v>6</v>
      </c>
    </row>
    <row r="52" spans="2:6" ht="72" x14ac:dyDescent="0.25">
      <c r="B52" s="5">
        <v>43</v>
      </c>
      <c r="C52" s="5" t="s">
        <v>49</v>
      </c>
      <c r="D52" s="5">
        <v>1</v>
      </c>
      <c r="E52" s="5" t="s">
        <v>57</v>
      </c>
      <c r="F52" s="5" t="s">
        <v>6</v>
      </c>
    </row>
    <row r="53" spans="2:6" ht="180" x14ac:dyDescent="0.25">
      <c r="B53" s="5">
        <v>44</v>
      </c>
      <c r="C53" s="5" t="s">
        <v>49</v>
      </c>
      <c r="D53" s="5">
        <v>1</v>
      </c>
      <c r="E53" s="5" t="s">
        <v>58</v>
      </c>
      <c r="F53" s="5" t="s">
        <v>6</v>
      </c>
    </row>
    <row r="54" spans="2:6" ht="72" x14ac:dyDescent="0.25">
      <c r="B54" s="5">
        <v>45</v>
      </c>
      <c r="C54" s="5" t="s">
        <v>49</v>
      </c>
      <c r="D54" s="5">
        <v>3</v>
      </c>
      <c r="E54" s="5" t="s">
        <v>59</v>
      </c>
      <c r="F54" s="5" t="s">
        <v>17</v>
      </c>
    </row>
    <row r="55" spans="2:6" ht="132" x14ac:dyDescent="0.25">
      <c r="B55" s="5">
        <v>46</v>
      </c>
      <c r="C55" s="5" t="s">
        <v>49</v>
      </c>
      <c r="D55" s="5">
        <v>1</v>
      </c>
      <c r="E55" s="5" t="s">
        <v>60</v>
      </c>
      <c r="F55" s="5" t="s">
        <v>6</v>
      </c>
    </row>
    <row r="56" spans="2:6" ht="108" x14ac:dyDescent="0.25">
      <c r="B56" s="5">
        <v>47</v>
      </c>
      <c r="C56" s="5" t="s">
        <v>49</v>
      </c>
      <c r="D56" s="5">
        <v>1</v>
      </c>
      <c r="E56" s="5" t="s">
        <v>61</v>
      </c>
      <c r="F56" s="5" t="s">
        <v>17</v>
      </c>
    </row>
    <row r="57" spans="2:6" ht="180" x14ac:dyDescent="0.25">
      <c r="B57" s="5">
        <v>48</v>
      </c>
      <c r="C57" s="5" t="s">
        <v>49</v>
      </c>
      <c r="D57" s="5">
        <v>1</v>
      </c>
      <c r="E57" s="5" t="s">
        <v>62</v>
      </c>
      <c r="F57" s="5" t="s">
        <v>6</v>
      </c>
    </row>
    <row r="58" spans="2:6" ht="204" x14ac:dyDescent="0.25">
      <c r="B58" s="5">
        <v>49</v>
      </c>
      <c r="C58" s="5" t="s">
        <v>49</v>
      </c>
      <c r="D58" s="5">
        <v>3</v>
      </c>
      <c r="E58" s="5" t="s">
        <v>63</v>
      </c>
      <c r="F58" s="5" t="s">
        <v>6</v>
      </c>
    </row>
    <row r="59" spans="2:6" ht="144" x14ac:dyDescent="0.25">
      <c r="B59" s="5">
        <v>50</v>
      </c>
      <c r="C59" s="5" t="s">
        <v>49</v>
      </c>
      <c r="D59" s="5">
        <v>1</v>
      </c>
      <c r="E59" s="5" t="s">
        <v>64</v>
      </c>
      <c r="F59" s="5" t="s">
        <v>6</v>
      </c>
    </row>
    <row r="60" spans="2:6" ht="48" x14ac:dyDescent="0.25">
      <c r="B60" s="5">
        <v>51</v>
      </c>
      <c r="C60" s="5" t="s">
        <v>65</v>
      </c>
      <c r="D60" s="5">
        <v>1</v>
      </c>
      <c r="E60" s="5" t="s">
        <v>66</v>
      </c>
      <c r="F60" s="5" t="s">
        <v>67</v>
      </c>
    </row>
    <row r="61" spans="2:6" ht="48" x14ac:dyDescent="0.25">
      <c r="B61" s="5">
        <v>52</v>
      </c>
      <c r="C61" s="5" t="s">
        <v>65</v>
      </c>
      <c r="D61" s="5">
        <v>1</v>
      </c>
      <c r="E61" s="5" t="s">
        <v>68</v>
      </c>
      <c r="F61" s="5" t="s">
        <v>67</v>
      </c>
    </row>
    <row r="62" spans="2:6" ht="48" x14ac:dyDescent="0.25">
      <c r="B62" s="5">
        <v>53</v>
      </c>
      <c r="C62" s="5" t="s">
        <v>65</v>
      </c>
      <c r="D62" s="5">
        <v>1</v>
      </c>
      <c r="E62" s="5" t="s">
        <v>69</v>
      </c>
      <c r="F62" s="5" t="s">
        <v>67</v>
      </c>
    </row>
    <row r="63" spans="2:6" ht="48" x14ac:dyDescent="0.25">
      <c r="B63" s="5">
        <v>54</v>
      </c>
      <c r="C63" s="5" t="s">
        <v>65</v>
      </c>
      <c r="D63" s="5">
        <v>1</v>
      </c>
      <c r="E63" s="5" t="s">
        <v>70</v>
      </c>
      <c r="F63" s="5" t="s">
        <v>67</v>
      </c>
    </row>
    <row r="64" spans="2:6" ht="48" x14ac:dyDescent="0.25">
      <c r="B64" s="5">
        <v>55</v>
      </c>
      <c r="C64" s="5" t="s">
        <v>65</v>
      </c>
      <c r="D64" s="5">
        <v>1</v>
      </c>
      <c r="E64" s="5" t="s">
        <v>71</v>
      </c>
      <c r="F64" s="5" t="s">
        <v>67</v>
      </c>
    </row>
    <row r="65" spans="2:6" ht="156" x14ac:dyDescent="0.25">
      <c r="B65" s="5">
        <v>56</v>
      </c>
      <c r="C65" s="5" t="s">
        <v>65</v>
      </c>
      <c r="D65" s="5">
        <v>1</v>
      </c>
      <c r="E65" s="5" t="s">
        <v>72</v>
      </c>
      <c r="F65" s="5" t="s">
        <v>6</v>
      </c>
    </row>
    <row r="66" spans="2:6" ht="48" x14ac:dyDescent="0.25">
      <c r="B66" s="5">
        <v>57</v>
      </c>
      <c r="C66" s="5" t="s">
        <v>65</v>
      </c>
      <c r="D66" s="5">
        <v>2</v>
      </c>
      <c r="E66" s="5" t="s">
        <v>73</v>
      </c>
      <c r="F66" s="5" t="s">
        <v>17</v>
      </c>
    </row>
    <row r="67" spans="2:6" ht="48" x14ac:dyDescent="0.25">
      <c r="B67" s="5">
        <v>58</v>
      </c>
      <c r="C67" s="5" t="s">
        <v>65</v>
      </c>
      <c r="D67" s="5">
        <v>4</v>
      </c>
      <c r="E67" s="5" t="s">
        <v>74</v>
      </c>
      <c r="F67" s="5" t="s">
        <v>17</v>
      </c>
    </row>
    <row r="68" spans="2:6" ht="60" x14ac:dyDescent="0.25">
      <c r="B68" s="5">
        <v>59</v>
      </c>
      <c r="C68" s="5" t="s">
        <v>65</v>
      </c>
      <c r="D68" s="5">
        <v>1</v>
      </c>
      <c r="E68" s="5" t="s">
        <v>75</v>
      </c>
      <c r="F68" s="5" t="s">
        <v>17</v>
      </c>
    </row>
    <row r="69" spans="2:6" ht="48" x14ac:dyDescent="0.25">
      <c r="B69" s="5">
        <v>60</v>
      </c>
      <c r="C69" s="5" t="s">
        <v>65</v>
      </c>
      <c r="D69" s="5">
        <v>1</v>
      </c>
      <c r="E69" s="5" t="s">
        <v>76</v>
      </c>
      <c r="F69" s="5" t="s">
        <v>17</v>
      </c>
    </row>
    <row r="70" spans="2:6" ht="48" x14ac:dyDescent="0.25">
      <c r="B70" s="5">
        <v>61</v>
      </c>
      <c r="C70" s="5" t="s">
        <v>65</v>
      </c>
      <c r="D70" s="5">
        <v>60</v>
      </c>
      <c r="E70" s="5" t="s">
        <v>77</v>
      </c>
      <c r="F70" s="5" t="s">
        <v>9</v>
      </c>
    </row>
    <row r="71" spans="2:6" ht="48" x14ac:dyDescent="0.25">
      <c r="B71" s="5">
        <v>62</v>
      </c>
      <c r="C71" s="5" t="s">
        <v>65</v>
      </c>
      <c r="D71" s="5">
        <v>1</v>
      </c>
      <c r="E71" s="5" t="s">
        <v>78</v>
      </c>
      <c r="F71" s="5" t="s">
        <v>67</v>
      </c>
    </row>
    <row r="72" spans="2:6" ht="48" x14ac:dyDescent="0.25">
      <c r="B72" s="5">
        <v>63</v>
      </c>
      <c r="C72" s="5" t="s">
        <v>65</v>
      </c>
      <c r="D72" s="5">
        <v>1</v>
      </c>
      <c r="E72" s="5" t="s">
        <v>79</v>
      </c>
      <c r="F72" s="5" t="s">
        <v>67</v>
      </c>
    </row>
    <row r="73" spans="2:6" ht="48" x14ac:dyDescent="0.25">
      <c r="B73" s="5">
        <v>64</v>
      </c>
      <c r="C73" s="5" t="s">
        <v>65</v>
      </c>
      <c r="D73" s="5">
        <v>1</v>
      </c>
      <c r="E73" s="5" t="s">
        <v>80</v>
      </c>
      <c r="F73" s="5" t="s">
        <v>67</v>
      </c>
    </row>
    <row r="74" spans="2:6" ht="48" x14ac:dyDescent="0.25">
      <c r="B74" s="5">
        <v>65</v>
      </c>
      <c r="C74" s="5" t="s">
        <v>65</v>
      </c>
      <c r="D74" s="5">
        <v>1</v>
      </c>
      <c r="E74" s="5" t="s">
        <v>81</v>
      </c>
      <c r="F74" s="5" t="s">
        <v>67</v>
      </c>
    </row>
    <row r="75" spans="2:6" ht="48" x14ac:dyDescent="0.25">
      <c r="B75" s="5">
        <v>66</v>
      </c>
      <c r="C75" s="5" t="s">
        <v>65</v>
      </c>
      <c r="D75" s="5">
        <v>1</v>
      </c>
      <c r="E75" s="5" t="s">
        <v>82</v>
      </c>
      <c r="F75" s="5" t="s">
        <v>67</v>
      </c>
    </row>
    <row r="76" spans="2:6" ht="48" x14ac:dyDescent="0.25">
      <c r="B76" s="5">
        <v>67</v>
      </c>
      <c r="C76" s="5" t="s">
        <v>65</v>
      </c>
      <c r="D76" s="5">
        <v>1</v>
      </c>
      <c r="E76" s="5" t="s">
        <v>83</v>
      </c>
      <c r="F76" s="5" t="s">
        <v>67</v>
      </c>
    </row>
    <row r="77" spans="2:6" ht="48" x14ac:dyDescent="0.25">
      <c r="B77" s="5">
        <v>68</v>
      </c>
      <c r="C77" s="5" t="s">
        <v>65</v>
      </c>
      <c r="D77" s="5">
        <v>1</v>
      </c>
      <c r="E77" s="5" t="s">
        <v>84</v>
      </c>
      <c r="F77" s="5" t="s">
        <v>67</v>
      </c>
    </row>
    <row r="78" spans="2:6" ht="48" x14ac:dyDescent="0.25">
      <c r="B78" s="5">
        <v>69</v>
      </c>
      <c r="C78" s="5" t="s">
        <v>65</v>
      </c>
      <c r="D78" s="5">
        <v>1</v>
      </c>
      <c r="E78" s="5" t="s">
        <v>85</v>
      </c>
      <c r="F78" s="5" t="s">
        <v>9</v>
      </c>
    </row>
    <row r="79" spans="2:6" ht="48" x14ac:dyDescent="0.25">
      <c r="B79" s="5">
        <v>70</v>
      </c>
      <c r="C79" s="5" t="s">
        <v>65</v>
      </c>
      <c r="D79" s="5">
        <v>12</v>
      </c>
      <c r="E79" s="5" t="s">
        <v>86</v>
      </c>
      <c r="F79" s="5" t="s">
        <v>17</v>
      </c>
    </row>
    <row r="80" spans="2:6" ht="72" x14ac:dyDescent="0.25">
      <c r="B80" s="5">
        <v>71</v>
      </c>
      <c r="C80" s="5" t="s">
        <v>65</v>
      </c>
      <c r="D80" s="5">
        <v>1</v>
      </c>
      <c r="E80" s="5" t="s">
        <v>87</v>
      </c>
      <c r="F80" s="5" t="s">
        <v>17</v>
      </c>
    </row>
    <row r="81" spans="2:6" ht="48" x14ac:dyDescent="0.25">
      <c r="B81" s="5">
        <v>72</v>
      </c>
      <c r="C81" s="5" t="s">
        <v>65</v>
      </c>
      <c r="D81" s="5">
        <v>3</v>
      </c>
      <c r="E81" s="5" t="s">
        <v>88</v>
      </c>
      <c r="F81" s="5" t="s">
        <v>17</v>
      </c>
    </row>
    <row r="82" spans="2:6" ht="72" x14ac:dyDescent="0.25">
      <c r="B82" s="5">
        <v>73</v>
      </c>
      <c r="C82" s="5" t="s">
        <v>65</v>
      </c>
      <c r="D82" s="5">
        <v>3</v>
      </c>
      <c r="E82" s="5" t="s">
        <v>89</v>
      </c>
      <c r="F82" s="5" t="s">
        <v>6</v>
      </c>
    </row>
    <row r="83" spans="2:6" ht="48" x14ac:dyDescent="0.25">
      <c r="B83" s="5">
        <v>74</v>
      </c>
      <c r="C83" s="5" t="s">
        <v>65</v>
      </c>
      <c r="D83" s="5">
        <v>3</v>
      </c>
      <c r="E83" s="5" t="s">
        <v>90</v>
      </c>
      <c r="F83" s="5" t="s">
        <v>17</v>
      </c>
    </row>
    <row r="84" spans="2:6" ht="48" x14ac:dyDescent="0.25">
      <c r="B84" s="5">
        <v>75</v>
      </c>
      <c r="C84" s="5" t="s">
        <v>65</v>
      </c>
      <c r="D84" s="5">
        <v>6</v>
      </c>
      <c r="E84" s="5" t="s">
        <v>91</v>
      </c>
      <c r="F84" s="5" t="s">
        <v>67</v>
      </c>
    </row>
    <row r="85" spans="2:6" ht="48" x14ac:dyDescent="0.25">
      <c r="B85" s="5">
        <v>76</v>
      </c>
      <c r="C85" s="5" t="s">
        <v>65</v>
      </c>
      <c r="D85" s="5">
        <v>6</v>
      </c>
      <c r="E85" s="5" t="s">
        <v>92</v>
      </c>
      <c r="F85" s="5" t="s">
        <v>67</v>
      </c>
    </row>
    <row r="86" spans="2:6" ht="48" x14ac:dyDescent="0.25">
      <c r="B86" s="5">
        <v>77</v>
      </c>
      <c r="C86" s="5" t="s">
        <v>65</v>
      </c>
      <c r="D86" s="5">
        <v>5</v>
      </c>
      <c r="E86" s="5" t="s">
        <v>93</v>
      </c>
      <c r="F86" s="5" t="s">
        <v>17</v>
      </c>
    </row>
    <row r="87" spans="2:6" ht="48" x14ac:dyDescent="0.25">
      <c r="B87" s="5">
        <v>78</v>
      </c>
      <c r="C87" s="5" t="s">
        <v>65</v>
      </c>
      <c r="D87" s="5">
        <v>7</v>
      </c>
      <c r="E87" s="5" t="s">
        <v>94</v>
      </c>
      <c r="F87" s="5" t="s">
        <v>9</v>
      </c>
    </row>
    <row r="88" spans="2:6" ht="48" x14ac:dyDescent="0.25">
      <c r="B88" s="5">
        <v>79</v>
      </c>
      <c r="C88" s="5" t="s">
        <v>65</v>
      </c>
      <c r="D88" s="5">
        <v>120</v>
      </c>
      <c r="E88" s="5" t="s">
        <v>95</v>
      </c>
      <c r="F88" s="5" t="s">
        <v>17</v>
      </c>
    </row>
    <row r="89" spans="2:6" ht="156" x14ac:dyDescent="0.25">
      <c r="B89" s="5">
        <v>80</v>
      </c>
      <c r="C89" s="5" t="s">
        <v>65</v>
      </c>
      <c r="D89" s="5">
        <v>2</v>
      </c>
      <c r="E89" s="5" t="s">
        <v>96</v>
      </c>
      <c r="F89" s="5" t="s">
        <v>6</v>
      </c>
    </row>
    <row r="90" spans="2:6" ht="72" x14ac:dyDescent="0.25">
      <c r="B90" s="5">
        <v>81</v>
      </c>
      <c r="C90" s="5" t="s">
        <v>97</v>
      </c>
      <c r="D90" s="5">
        <v>1</v>
      </c>
      <c r="E90" s="5" t="s">
        <v>549</v>
      </c>
      <c r="F90" s="5" t="s">
        <v>17</v>
      </c>
    </row>
    <row r="91" spans="2:6" ht="72" x14ac:dyDescent="0.25">
      <c r="B91" s="5">
        <v>82</v>
      </c>
      <c r="C91" s="5" t="s">
        <v>97</v>
      </c>
      <c r="D91" s="5">
        <v>1</v>
      </c>
      <c r="E91" s="5" t="s">
        <v>548</v>
      </c>
      <c r="F91" s="5" t="s">
        <v>17</v>
      </c>
    </row>
    <row r="92" spans="2:6" ht="60" x14ac:dyDescent="0.25">
      <c r="B92" s="5">
        <v>83</v>
      </c>
      <c r="C92" s="5" t="s">
        <v>97</v>
      </c>
      <c r="D92" s="5">
        <v>2</v>
      </c>
      <c r="E92" s="5" t="s">
        <v>547</v>
      </c>
      <c r="F92" s="5" t="s">
        <v>17</v>
      </c>
    </row>
    <row r="93" spans="2:6" ht="60" x14ac:dyDescent="0.25">
      <c r="B93" s="5">
        <v>84</v>
      </c>
      <c r="C93" s="5" t="s">
        <v>97</v>
      </c>
      <c r="D93" s="5">
        <v>1</v>
      </c>
      <c r="E93" s="5" t="s">
        <v>546</v>
      </c>
      <c r="F93" s="5" t="s">
        <v>17</v>
      </c>
    </row>
    <row r="94" spans="2:6" ht="84" x14ac:dyDescent="0.25">
      <c r="B94" s="5">
        <v>85</v>
      </c>
      <c r="C94" s="5" t="s">
        <v>97</v>
      </c>
      <c r="D94" s="5">
        <v>1</v>
      </c>
      <c r="E94" s="5" t="s">
        <v>545</v>
      </c>
      <c r="F94" s="5" t="s">
        <v>17</v>
      </c>
    </row>
    <row r="95" spans="2:6" ht="48" x14ac:dyDescent="0.25">
      <c r="B95" s="5">
        <v>86</v>
      </c>
      <c r="C95" s="5" t="s">
        <v>97</v>
      </c>
      <c r="D95" s="5">
        <v>1</v>
      </c>
      <c r="E95" s="5" t="s">
        <v>553</v>
      </c>
      <c r="F95" s="5" t="s">
        <v>17</v>
      </c>
    </row>
    <row r="96" spans="2:6" ht="72" x14ac:dyDescent="0.25">
      <c r="B96" s="5">
        <v>87</v>
      </c>
      <c r="C96" s="5" t="s">
        <v>97</v>
      </c>
      <c r="D96" s="5">
        <v>2</v>
      </c>
      <c r="E96" s="5" t="s">
        <v>552</v>
      </c>
      <c r="F96" s="5" t="s">
        <v>17</v>
      </c>
    </row>
    <row r="97" spans="2:6" ht="96" x14ac:dyDescent="0.25">
      <c r="B97" s="5">
        <v>88</v>
      </c>
      <c r="C97" s="5" t="s">
        <v>97</v>
      </c>
      <c r="D97" s="5">
        <v>1</v>
      </c>
      <c r="E97" s="5" t="s">
        <v>551</v>
      </c>
      <c r="F97" s="5" t="s">
        <v>17</v>
      </c>
    </row>
    <row r="98" spans="2:6" ht="72" x14ac:dyDescent="0.25">
      <c r="B98" s="5">
        <v>89</v>
      </c>
      <c r="C98" s="5" t="s">
        <v>97</v>
      </c>
      <c r="D98" s="5">
        <v>2</v>
      </c>
      <c r="E98" s="5" t="s">
        <v>550</v>
      </c>
      <c r="F98" s="5" t="s">
        <v>17</v>
      </c>
    </row>
    <row r="99" spans="2:6" ht="96" x14ac:dyDescent="0.25">
      <c r="B99" s="5">
        <v>90</v>
      </c>
      <c r="C99" s="5" t="s">
        <v>97</v>
      </c>
      <c r="D99" s="5">
        <v>1</v>
      </c>
      <c r="E99" s="5" t="s">
        <v>554</v>
      </c>
      <c r="F99" s="5" t="s">
        <v>17</v>
      </c>
    </row>
    <row r="100" spans="2:6" ht="84" x14ac:dyDescent="0.25">
      <c r="B100" s="5">
        <v>91</v>
      </c>
      <c r="C100" s="5" t="s">
        <v>98</v>
      </c>
      <c r="D100" s="5">
        <v>18</v>
      </c>
      <c r="E100" s="5" t="s">
        <v>38</v>
      </c>
      <c r="F100" s="5" t="s">
        <v>17</v>
      </c>
    </row>
    <row r="101" spans="2:6" ht="36" x14ac:dyDescent="0.25">
      <c r="B101" s="5">
        <v>92</v>
      </c>
      <c r="C101" s="5" t="s">
        <v>98</v>
      </c>
      <c r="D101" s="5">
        <v>20</v>
      </c>
      <c r="E101" s="5" t="s">
        <v>99</v>
      </c>
      <c r="F101" s="5" t="s">
        <v>17</v>
      </c>
    </row>
    <row r="102" spans="2:6" ht="36" x14ac:dyDescent="0.25">
      <c r="B102" s="5">
        <v>93</v>
      </c>
      <c r="C102" s="5" t="s">
        <v>98</v>
      </c>
      <c r="D102" s="5">
        <v>15</v>
      </c>
      <c r="E102" s="5" t="s">
        <v>100</v>
      </c>
      <c r="F102" s="5" t="s">
        <v>35</v>
      </c>
    </row>
    <row r="103" spans="2:6" ht="36" x14ac:dyDescent="0.25">
      <c r="B103" s="5">
        <v>94</v>
      </c>
      <c r="C103" s="5" t="s">
        <v>98</v>
      </c>
      <c r="D103" s="5">
        <v>4</v>
      </c>
      <c r="E103" s="5" t="s">
        <v>101</v>
      </c>
      <c r="F103" s="5" t="s">
        <v>35</v>
      </c>
    </row>
    <row r="104" spans="2:6" ht="36" x14ac:dyDescent="0.25">
      <c r="B104" s="5">
        <v>95</v>
      </c>
      <c r="C104" s="5" t="s">
        <v>98</v>
      </c>
      <c r="D104" s="5">
        <v>26</v>
      </c>
      <c r="E104" s="5" t="s">
        <v>563</v>
      </c>
      <c r="F104" s="5" t="s">
        <v>35</v>
      </c>
    </row>
    <row r="105" spans="2:6" ht="60" x14ac:dyDescent="0.25">
      <c r="B105" s="5">
        <v>96</v>
      </c>
      <c r="C105" s="5" t="s">
        <v>102</v>
      </c>
      <c r="D105" s="5">
        <v>1</v>
      </c>
      <c r="E105" s="5" t="s">
        <v>103</v>
      </c>
      <c r="F105" s="5" t="s">
        <v>104</v>
      </c>
    </row>
    <row r="106" spans="2:6" ht="192" x14ac:dyDescent="0.25">
      <c r="B106" s="5">
        <v>97</v>
      </c>
      <c r="C106" s="5" t="s">
        <v>102</v>
      </c>
      <c r="D106" s="5">
        <v>1</v>
      </c>
      <c r="E106" s="5" t="s">
        <v>105</v>
      </c>
      <c r="F106" s="5" t="s">
        <v>6</v>
      </c>
    </row>
    <row r="107" spans="2:6" ht="60" x14ac:dyDescent="0.25">
      <c r="B107" s="5">
        <v>98</v>
      </c>
      <c r="C107" s="5" t="s">
        <v>102</v>
      </c>
      <c r="D107" s="5">
        <v>1</v>
      </c>
      <c r="E107" s="5" t="s">
        <v>106</v>
      </c>
      <c r="F107" s="5" t="s">
        <v>9</v>
      </c>
    </row>
    <row r="108" spans="2:6" ht="60" x14ac:dyDescent="0.25">
      <c r="B108" s="5">
        <v>99</v>
      </c>
      <c r="C108" s="5" t="s">
        <v>102</v>
      </c>
      <c r="D108" s="5">
        <v>4</v>
      </c>
      <c r="E108" s="5" t="s">
        <v>107</v>
      </c>
      <c r="F108" s="5" t="s">
        <v>104</v>
      </c>
    </row>
    <row r="109" spans="2:6" ht="60" x14ac:dyDescent="0.25">
      <c r="B109" s="5">
        <v>100</v>
      </c>
      <c r="C109" s="5" t="s">
        <v>102</v>
      </c>
      <c r="D109" s="5">
        <v>2</v>
      </c>
      <c r="E109" s="5" t="s">
        <v>108</v>
      </c>
      <c r="F109" s="5" t="s">
        <v>9</v>
      </c>
    </row>
    <row r="110" spans="2:6" ht="60" x14ac:dyDescent="0.25">
      <c r="B110" s="5">
        <v>101</v>
      </c>
      <c r="C110" s="5" t="s">
        <v>102</v>
      </c>
      <c r="D110" s="5">
        <v>3</v>
      </c>
      <c r="E110" s="5" t="s">
        <v>109</v>
      </c>
      <c r="F110" s="5" t="s">
        <v>110</v>
      </c>
    </row>
    <row r="111" spans="2:6" ht="60" x14ac:dyDescent="0.25">
      <c r="B111" s="5">
        <v>102</v>
      </c>
      <c r="C111" s="5" t="s">
        <v>102</v>
      </c>
      <c r="D111" s="5">
        <v>3</v>
      </c>
      <c r="E111" s="5" t="s">
        <v>111</v>
      </c>
      <c r="F111" s="5" t="s">
        <v>104</v>
      </c>
    </row>
    <row r="112" spans="2:6" ht="409.5" x14ac:dyDescent="0.25">
      <c r="B112" s="5">
        <v>103</v>
      </c>
      <c r="C112" s="5" t="s">
        <v>102</v>
      </c>
      <c r="D112" s="5">
        <v>1</v>
      </c>
      <c r="E112" s="5" t="s">
        <v>112</v>
      </c>
      <c r="F112" s="5" t="s">
        <v>6</v>
      </c>
    </row>
    <row r="113" spans="2:6" ht="60" x14ac:dyDescent="0.25">
      <c r="B113" s="5">
        <v>104</v>
      </c>
      <c r="C113" s="5" t="s">
        <v>102</v>
      </c>
      <c r="D113" s="5">
        <v>3</v>
      </c>
      <c r="E113" s="5" t="s">
        <v>113</v>
      </c>
      <c r="F113" s="5" t="s">
        <v>17</v>
      </c>
    </row>
    <row r="114" spans="2:6" ht="60" x14ac:dyDescent="0.25">
      <c r="B114" s="5">
        <v>105</v>
      </c>
      <c r="C114" s="5" t="s">
        <v>102</v>
      </c>
      <c r="D114" s="5">
        <v>2</v>
      </c>
      <c r="E114" s="5" t="s">
        <v>114</v>
      </c>
      <c r="F114" s="5" t="s">
        <v>17</v>
      </c>
    </row>
    <row r="115" spans="2:6" ht="60" x14ac:dyDescent="0.25">
      <c r="B115" s="5">
        <v>106</v>
      </c>
      <c r="C115" s="5" t="s">
        <v>102</v>
      </c>
      <c r="D115" s="5">
        <v>1</v>
      </c>
      <c r="E115" s="5" t="s">
        <v>115</v>
      </c>
      <c r="F115" s="5" t="s">
        <v>104</v>
      </c>
    </row>
    <row r="116" spans="2:6" ht="84" x14ac:dyDescent="0.25">
      <c r="B116" s="5">
        <v>107</v>
      </c>
      <c r="C116" s="5" t="s">
        <v>102</v>
      </c>
      <c r="D116" s="5">
        <v>1</v>
      </c>
      <c r="E116" s="5" t="s">
        <v>116</v>
      </c>
      <c r="F116" s="5" t="s">
        <v>6</v>
      </c>
    </row>
    <row r="117" spans="2:6" ht="60" x14ac:dyDescent="0.25">
      <c r="B117" s="5">
        <v>108</v>
      </c>
      <c r="C117" s="5" t="s">
        <v>102</v>
      </c>
      <c r="D117" s="5">
        <v>2</v>
      </c>
      <c r="E117" s="5" t="s">
        <v>117</v>
      </c>
      <c r="F117" s="5" t="s">
        <v>9</v>
      </c>
    </row>
    <row r="118" spans="2:6" ht="288" x14ac:dyDescent="0.25">
      <c r="B118" s="5">
        <v>109</v>
      </c>
      <c r="C118" s="5" t="s">
        <v>102</v>
      </c>
      <c r="D118" s="5">
        <v>1</v>
      </c>
      <c r="E118" s="5" t="s">
        <v>118</v>
      </c>
      <c r="F118" s="5" t="s">
        <v>6</v>
      </c>
    </row>
    <row r="119" spans="2:6" ht="60" x14ac:dyDescent="0.25">
      <c r="B119" s="5">
        <v>110</v>
      </c>
      <c r="C119" s="5" t="s">
        <v>102</v>
      </c>
      <c r="D119" s="5">
        <v>1</v>
      </c>
      <c r="E119" s="5" t="s">
        <v>119</v>
      </c>
      <c r="F119" s="5" t="s">
        <v>104</v>
      </c>
    </row>
    <row r="120" spans="2:6" ht="60" x14ac:dyDescent="0.25">
      <c r="B120" s="5">
        <v>111</v>
      </c>
      <c r="C120" s="5" t="s">
        <v>102</v>
      </c>
      <c r="D120" s="5">
        <v>6</v>
      </c>
      <c r="E120" s="5" t="s">
        <v>120</v>
      </c>
      <c r="F120" s="5" t="s">
        <v>17</v>
      </c>
    </row>
    <row r="121" spans="2:6" ht="60" x14ac:dyDescent="0.25">
      <c r="B121" s="5">
        <v>112</v>
      </c>
      <c r="C121" s="5" t="s">
        <v>102</v>
      </c>
      <c r="D121" s="5">
        <v>10</v>
      </c>
      <c r="E121" s="5" t="s">
        <v>121</v>
      </c>
      <c r="F121" s="5" t="s">
        <v>35</v>
      </c>
    </row>
    <row r="122" spans="2:6" ht="60" x14ac:dyDescent="0.25">
      <c r="B122" s="5">
        <v>113</v>
      </c>
      <c r="C122" s="5" t="s">
        <v>102</v>
      </c>
      <c r="D122" s="5">
        <v>3</v>
      </c>
      <c r="E122" s="5" t="s">
        <v>122</v>
      </c>
      <c r="F122" s="5" t="s">
        <v>35</v>
      </c>
    </row>
    <row r="123" spans="2:6" ht="60" x14ac:dyDescent="0.25">
      <c r="B123" s="5">
        <v>114</v>
      </c>
      <c r="C123" s="5" t="s">
        <v>102</v>
      </c>
      <c r="D123" s="5">
        <v>1</v>
      </c>
      <c r="E123" s="5" t="s">
        <v>123</v>
      </c>
      <c r="F123" s="5" t="s">
        <v>35</v>
      </c>
    </row>
    <row r="124" spans="2:6" ht="108" x14ac:dyDescent="0.25">
      <c r="B124" s="5">
        <v>115</v>
      </c>
      <c r="C124" s="5" t="s">
        <v>102</v>
      </c>
      <c r="D124" s="5">
        <v>1</v>
      </c>
      <c r="E124" s="5" t="s">
        <v>124</v>
      </c>
      <c r="F124" s="5" t="s">
        <v>6</v>
      </c>
    </row>
    <row r="125" spans="2:6" ht="132" x14ac:dyDescent="0.25">
      <c r="B125" s="5">
        <v>116</v>
      </c>
      <c r="C125" s="5" t="s">
        <v>102</v>
      </c>
      <c r="D125" s="5">
        <v>3</v>
      </c>
      <c r="E125" s="5" t="s">
        <v>125</v>
      </c>
      <c r="F125" s="5" t="s">
        <v>17</v>
      </c>
    </row>
    <row r="126" spans="2:6" ht="72" x14ac:dyDescent="0.25">
      <c r="B126" s="5">
        <v>117</v>
      </c>
      <c r="C126" s="5" t="s">
        <v>102</v>
      </c>
      <c r="D126" s="5">
        <v>1</v>
      </c>
      <c r="E126" s="5" t="s">
        <v>126</v>
      </c>
      <c r="F126" s="5" t="s">
        <v>6</v>
      </c>
    </row>
    <row r="127" spans="2:6" ht="60" x14ac:dyDescent="0.25">
      <c r="B127" s="5">
        <v>118</v>
      </c>
      <c r="C127" s="5" t="s">
        <v>102</v>
      </c>
      <c r="D127" s="5">
        <v>5</v>
      </c>
      <c r="E127" s="5" t="s">
        <v>127</v>
      </c>
      <c r="F127" s="5" t="s">
        <v>104</v>
      </c>
    </row>
    <row r="128" spans="2:6" ht="192" x14ac:dyDescent="0.25">
      <c r="B128" s="5">
        <v>119</v>
      </c>
      <c r="C128" s="5" t="s">
        <v>102</v>
      </c>
      <c r="D128" s="5">
        <v>2</v>
      </c>
      <c r="E128" s="5" t="s">
        <v>128</v>
      </c>
      <c r="F128" s="5" t="s">
        <v>6</v>
      </c>
    </row>
    <row r="129" spans="2:6" ht="192" x14ac:dyDescent="0.25">
      <c r="B129" s="5">
        <v>120</v>
      </c>
      <c r="C129" s="5" t="s">
        <v>102</v>
      </c>
      <c r="D129" s="5">
        <v>5</v>
      </c>
      <c r="E129" s="5" t="s">
        <v>129</v>
      </c>
      <c r="F129" s="5" t="s">
        <v>6</v>
      </c>
    </row>
    <row r="130" spans="2:6" ht="409.5" x14ac:dyDescent="0.25">
      <c r="B130" s="5">
        <v>121</v>
      </c>
      <c r="C130" s="5" t="s">
        <v>102</v>
      </c>
      <c r="D130" s="5">
        <v>1</v>
      </c>
      <c r="E130" s="5" t="s">
        <v>130</v>
      </c>
      <c r="F130" s="5" t="s">
        <v>6</v>
      </c>
    </row>
    <row r="131" spans="2:6" ht="144" x14ac:dyDescent="0.25">
      <c r="B131" s="17">
        <v>122</v>
      </c>
      <c r="C131" s="17" t="s">
        <v>102</v>
      </c>
      <c r="D131" s="17">
        <v>5</v>
      </c>
      <c r="E131" s="17" t="s">
        <v>131</v>
      </c>
      <c r="F131" s="17" t="s">
        <v>6</v>
      </c>
    </row>
    <row r="132" spans="2:6" ht="84" x14ac:dyDescent="0.25">
      <c r="B132" s="5">
        <v>123</v>
      </c>
      <c r="C132" s="5" t="s">
        <v>102</v>
      </c>
      <c r="D132" s="5">
        <v>1</v>
      </c>
      <c r="E132" s="5" t="s">
        <v>132</v>
      </c>
      <c r="F132" s="5" t="s">
        <v>6</v>
      </c>
    </row>
    <row r="133" spans="2:6" ht="324" x14ac:dyDescent="0.25">
      <c r="B133" s="5">
        <v>124</v>
      </c>
      <c r="C133" s="5" t="s">
        <v>102</v>
      </c>
      <c r="D133" s="5">
        <v>1</v>
      </c>
      <c r="E133" s="5" t="s">
        <v>133</v>
      </c>
      <c r="F133" s="5" t="s">
        <v>6</v>
      </c>
    </row>
    <row r="134" spans="2:6" ht="60" x14ac:dyDescent="0.25">
      <c r="B134" s="5">
        <v>125</v>
      </c>
      <c r="C134" s="5" t="s">
        <v>102</v>
      </c>
      <c r="D134" s="5">
        <v>1</v>
      </c>
      <c r="E134" s="5" t="s">
        <v>134</v>
      </c>
      <c r="F134" s="5" t="s">
        <v>6</v>
      </c>
    </row>
    <row r="135" spans="2:6" ht="60" x14ac:dyDescent="0.25">
      <c r="B135" s="5">
        <v>126</v>
      </c>
      <c r="C135" s="5" t="s">
        <v>102</v>
      </c>
      <c r="D135" s="5">
        <v>1</v>
      </c>
      <c r="E135" s="5" t="s">
        <v>135</v>
      </c>
      <c r="F135" s="5" t="s">
        <v>9</v>
      </c>
    </row>
    <row r="136" spans="2:6" ht="72" x14ac:dyDescent="0.25">
      <c r="B136" s="5">
        <v>127</v>
      </c>
      <c r="C136" s="5" t="s">
        <v>102</v>
      </c>
      <c r="D136" s="5">
        <v>1</v>
      </c>
      <c r="E136" s="5" t="s">
        <v>136</v>
      </c>
      <c r="F136" s="5" t="s">
        <v>6</v>
      </c>
    </row>
    <row r="137" spans="2:6" ht="60" x14ac:dyDescent="0.25">
      <c r="B137" s="5">
        <v>128</v>
      </c>
      <c r="C137" s="5" t="s">
        <v>102</v>
      </c>
      <c r="D137" s="5">
        <v>3</v>
      </c>
      <c r="E137" s="5" t="s">
        <v>137</v>
      </c>
      <c r="F137" s="5" t="s">
        <v>17</v>
      </c>
    </row>
    <row r="138" spans="2:6" ht="60" x14ac:dyDescent="0.25">
      <c r="B138" s="5">
        <v>129</v>
      </c>
      <c r="C138" s="5" t="s">
        <v>102</v>
      </c>
      <c r="D138" s="5">
        <v>1</v>
      </c>
      <c r="E138" s="5" t="s">
        <v>138</v>
      </c>
      <c r="F138" s="5" t="s">
        <v>139</v>
      </c>
    </row>
    <row r="139" spans="2:6" ht="60" x14ac:dyDescent="0.25">
      <c r="B139" s="5">
        <v>130</v>
      </c>
      <c r="C139" s="5" t="s">
        <v>102</v>
      </c>
      <c r="D139" s="5">
        <v>1</v>
      </c>
      <c r="E139" s="5" t="s">
        <v>138</v>
      </c>
      <c r="F139" s="5" t="s">
        <v>139</v>
      </c>
    </row>
    <row r="140" spans="2:6" ht="96" x14ac:dyDescent="0.25">
      <c r="B140" s="5">
        <v>131</v>
      </c>
      <c r="C140" s="5" t="s">
        <v>102</v>
      </c>
      <c r="D140" s="5">
        <v>2</v>
      </c>
      <c r="E140" s="5" t="s">
        <v>140</v>
      </c>
      <c r="F140" s="5" t="s">
        <v>17</v>
      </c>
    </row>
    <row r="141" spans="2:6" ht="264" x14ac:dyDescent="0.25">
      <c r="B141" s="5">
        <v>132</v>
      </c>
      <c r="C141" s="5" t="s">
        <v>141</v>
      </c>
      <c r="D141" s="5">
        <v>1</v>
      </c>
      <c r="E141" s="5" t="s">
        <v>142</v>
      </c>
      <c r="F141" s="5" t="s">
        <v>6</v>
      </c>
    </row>
    <row r="142" spans="2:6" ht="36" x14ac:dyDescent="0.25">
      <c r="B142" s="5">
        <v>133</v>
      </c>
      <c r="C142" s="5" t="s">
        <v>143</v>
      </c>
      <c r="D142" s="5">
        <v>32</v>
      </c>
      <c r="E142" s="5" t="s">
        <v>44</v>
      </c>
      <c r="F142" s="5" t="s">
        <v>35</v>
      </c>
    </row>
    <row r="143" spans="2:6" ht="36" x14ac:dyDescent="0.25">
      <c r="B143" s="5">
        <v>134</v>
      </c>
      <c r="C143" s="5" t="s">
        <v>143</v>
      </c>
      <c r="D143" s="5">
        <v>32</v>
      </c>
      <c r="E143" s="5" t="s">
        <v>44</v>
      </c>
      <c r="F143" s="5" t="s">
        <v>35</v>
      </c>
    </row>
    <row r="144" spans="2:6" ht="36" x14ac:dyDescent="0.25">
      <c r="B144" s="5">
        <v>135</v>
      </c>
      <c r="C144" s="5" t="s">
        <v>143</v>
      </c>
      <c r="D144" s="5">
        <v>17</v>
      </c>
      <c r="E144" s="5" t="s">
        <v>144</v>
      </c>
      <c r="F144" s="5" t="s">
        <v>35</v>
      </c>
    </row>
    <row r="145" spans="2:6" ht="36" x14ac:dyDescent="0.25">
      <c r="B145" s="5">
        <v>136</v>
      </c>
      <c r="C145" s="5" t="s">
        <v>143</v>
      </c>
      <c r="D145" s="5">
        <v>18</v>
      </c>
      <c r="E145" s="5" t="s">
        <v>144</v>
      </c>
      <c r="F145" s="5" t="s">
        <v>35</v>
      </c>
    </row>
    <row r="146" spans="2:6" ht="72" x14ac:dyDescent="0.25">
      <c r="B146" s="17">
        <v>137</v>
      </c>
      <c r="C146" s="17" t="s">
        <v>145</v>
      </c>
      <c r="D146" s="17">
        <v>1</v>
      </c>
      <c r="E146" s="17" t="s">
        <v>146</v>
      </c>
      <c r="F146" s="17" t="s">
        <v>17</v>
      </c>
    </row>
    <row r="147" spans="2:6" ht="36" x14ac:dyDescent="0.25">
      <c r="B147" s="5">
        <v>138</v>
      </c>
      <c r="C147" s="5" t="s">
        <v>145</v>
      </c>
      <c r="D147" s="5">
        <v>1</v>
      </c>
      <c r="E147" s="5" t="s">
        <v>147</v>
      </c>
      <c r="F147" s="5" t="s">
        <v>17</v>
      </c>
    </row>
    <row r="148" spans="2:6" ht="36" x14ac:dyDescent="0.25">
      <c r="B148" s="5">
        <v>139</v>
      </c>
      <c r="C148" s="5" t="s">
        <v>145</v>
      </c>
      <c r="D148" s="5">
        <v>1</v>
      </c>
      <c r="E148" s="5" t="s">
        <v>148</v>
      </c>
      <c r="F148" s="5" t="s">
        <v>17</v>
      </c>
    </row>
    <row r="149" spans="2:6" ht="36" x14ac:dyDescent="0.25">
      <c r="B149" s="5">
        <v>140</v>
      </c>
      <c r="C149" s="5" t="s">
        <v>145</v>
      </c>
      <c r="D149" s="5">
        <v>1</v>
      </c>
      <c r="E149" s="5" t="s">
        <v>149</v>
      </c>
      <c r="F149" s="5" t="s">
        <v>17</v>
      </c>
    </row>
    <row r="150" spans="2:6" ht="36" x14ac:dyDescent="0.25">
      <c r="B150" s="5">
        <v>141</v>
      </c>
      <c r="C150" s="5" t="s">
        <v>145</v>
      </c>
      <c r="D150" s="5">
        <v>1</v>
      </c>
      <c r="E150" s="5" t="s">
        <v>150</v>
      </c>
      <c r="F150" s="5" t="s">
        <v>17</v>
      </c>
    </row>
    <row r="151" spans="2:6" ht="36" x14ac:dyDescent="0.25">
      <c r="B151" s="5">
        <v>142</v>
      </c>
      <c r="C151" s="5" t="s">
        <v>145</v>
      </c>
      <c r="D151" s="5">
        <v>1</v>
      </c>
      <c r="E151" s="5" t="s">
        <v>151</v>
      </c>
      <c r="F151" s="5" t="s">
        <v>17</v>
      </c>
    </row>
    <row r="152" spans="2:6" ht="36" x14ac:dyDescent="0.25">
      <c r="B152" s="5">
        <v>143</v>
      </c>
      <c r="C152" s="5" t="s">
        <v>145</v>
      </c>
      <c r="D152" s="5">
        <v>1</v>
      </c>
      <c r="E152" s="5" t="s">
        <v>152</v>
      </c>
      <c r="F152" s="5" t="s">
        <v>17</v>
      </c>
    </row>
    <row r="153" spans="2:6" ht="36" x14ac:dyDescent="0.25">
      <c r="B153" s="5">
        <v>144</v>
      </c>
      <c r="C153" s="5" t="s">
        <v>145</v>
      </c>
      <c r="D153" s="5">
        <v>2</v>
      </c>
      <c r="E153" s="5" t="s">
        <v>153</v>
      </c>
      <c r="F153" s="5" t="s">
        <v>17</v>
      </c>
    </row>
    <row r="154" spans="2:6" ht="36" x14ac:dyDescent="0.25">
      <c r="B154" s="5">
        <v>145</v>
      </c>
      <c r="C154" s="5" t="s">
        <v>145</v>
      </c>
      <c r="D154" s="5">
        <v>1</v>
      </c>
      <c r="E154" s="5" t="s">
        <v>154</v>
      </c>
      <c r="F154" s="5" t="s">
        <v>17</v>
      </c>
    </row>
    <row r="155" spans="2:6" ht="36" x14ac:dyDescent="0.25">
      <c r="B155" s="5">
        <v>146</v>
      </c>
      <c r="C155" s="5" t="s">
        <v>145</v>
      </c>
      <c r="D155" s="5">
        <v>1</v>
      </c>
      <c r="E155" s="5" t="s">
        <v>155</v>
      </c>
      <c r="F155" s="5" t="s">
        <v>17</v>
      </c>
    </row>
    <row r="156" spans="2:6" ht="36" x14ac:dyDescent="0.25">
      <c r="B156" s="5">
        <v>147</v>
      </c>
      <c r="C156" s="5" t="s">
        <v>145</v>
      </c>
      <c r="D156" s="5">
        <v>1</v>
      </c>
      <c r="E156" s="5" t="s">
        <v>156</v>
      </c>
      <c r="F156" s="5" t="s">
        <v>17</v>
      </c>
    </row>
    <row r="157" spans="2:6" ht="36" x14ac:dyDescent="0.25">
      <c r="B157" s="5">
        <v>148</v>
      </c>
      <c r="C157" s="5" t="s">
        <v>145</v>
      </c>
      <c r="D157" s="5">
        <v>1</v>
      </c>
      <c r="E157" s="5" t="s">
        <v>157</v>
      </c>
      <c r="F157" s="5" t="s">
        <v>17</v>
      </c>
    </row>
    <row r="158" spans="2:6" ht="36" x14ac:dyDescent="0.25">
      <c r="B158" s="5">
        <v>149</v>
      </c>
      <c r="C158" s="5" t="s">
        <v>145</v>
      </c>
      <c r="D158" s="5">
        <v>1</v>
      </c>
      <c r="E158" s="5" t="s">
        <v>158</v>
      </c>
      <c r="F158" s="5" t="s">
        <v>17</v>
      </c>
    </row>
    <row r="159" spans="2:6" ht="84" x14ac:dyDescent="0.25">
      <c r="B159" s="5">
        <v>150</v>
      </c>
      <c r="C159" s="5" t="s">
        <v>159</v>
      </c>
      <c r="D159" s="5">
        <v>100</v>
      </c>
      <c r="E159" s="5" t="s">
        <v>160</v>
      </c>
      <c r="F159" s="5" t="s">
        <v>45</v>
      </c>
    </row>
    <row r="160" spans="2:6" ht="300" x14ac:dyDescent="0.25">
      <c r="B160" s="5">
        <v>151</v>
      </c>
      <c r="C160" s="5" t="s">
        <v>159</v>
      </c>
      <c r="D160" s="5">
        <v>10</v>
      </c>
      <c r="E160" s="5" t="s">
        <v>161</v>
      </c>
      <c r="F160" s="5" t="s">
        <v>17</v>
      </c>
    </row>
    <row r="161" spans="2:6" ht="24" x14ac:dyDescent="0.25">
      <c r="B161" s="5">
        <v>152</v>
      </c>
      <c r="C161" s="5" t="s">
        <v>159</v>
      </c>
      <c r="D161" s="5">
        <v>300</v>
      </c>
      <c r="E161" s="5" t="s">
        <v>162</v>
      </c>
      <c r="F161" s="5" t="s">
        <v>35</v>
      </c>
    </row>
    <row r="162" spans="2:6" ht="72" x14ac:dyDescent="0.25">
      <c r="B162" s="5">
        <v>153</v>
      </c>
      <c r="C162" s="5" t="s">
        <v>159</v>
      </c>
      <c r="D162" s="5">
        <v>2</v>
      </c>
      <c r="E162" s="5" t="s">
        <v>163</v>
      </c>
      <c r="F162" s="5" t="s">
        <v>17</v>
      </c>
    </row>
    <row r="163" spans="2:6" ht="60" x14ac:dyDescent="0.25">
      <c r="B163" s="5">
        <v>154</v>
      </c>
      <c r="C163" s="5" t="s">
        <v>159</v>
      </c>
      <c r="D163" s="5">
        <v>2</v>
      </c>
      <c r="E163" s="5" t="s">
        <v>164</v>
      </c>
      <c r="F163" s="5" t="s">
        <v>17</v>
      </c>
    </row>
    <row r="164" spans="2:6" ht="60" x14ac:dyDescent="0.25">
      <c r="B164" s="5">
        <v>155</v>
      </c>
      <c r="C164" s="5" t="s">
        <v>159</v>
      </c>
      <c r="D164" s="5">
        <v>25</v>
      </c>
      <c r="E164" s="5" t="s">
        <v>542</v>
      </c>
      <c r="F164" s="5" t="s">
        <v>165</v>
      </c>
    </row>
    <row r="165" spans="2:6" ht="48" x14ac:dyDescent="0.25">
      <c r="B165" s="5">
        <v>156</v>
      </c>
      <c r="C165" s="5" t="s">
        <v>159</v>
      </c>
      <c r="D165" s="5">
        <v>25</v>
      </c>
      <c r="E165" s="5" t="s">
        <v>543</v>
      </c>
      <c r="F165" s="5" t="s">
        <v>165</v>
      </c>
    </row>
    <row r="166" spans="2:6" ht="48" x14ac:dyDescent="0.25">
      <c r="B166" s="5">
        <v>157</v>
      </c>
      <c r="C166" s="5" t="s">
        <v>159</v>
      </c>
      <c r="D166" s="5">
        <v>25</v>
      </c>
      <c r="E166" s="5" t="s">
        <v>166</v>
      </c>
      <c r="F166" s="5" t="s">
        <v>165</v>
      </c>
    </row>
    <row r="167" spans="2:6" ht="48" x14ac:dyDescent="0.25">
      <c r="B167" s="5">
        <v>158</v>
      </c>
      <c r="C167" s="5" t="s">
        <v>167</v>
      </c>
      <c r="D167" s="5">
        <v>2</v>
      </c>
      <c r="E167" s="5" t="s">
        <v>168</v>
      </c>
      <c r="F167" s="5" t="s">
        <v>17</v>
      </c>
    </row>
    <row r="168" spans="2:6" ht="36" x14ac:dyDescent="0.25">
      <c r="B168" s="5">
        <v>159</v>
      </c>
      <c r="C168" s="5" t="s">
        <v>167</v>
      </c>
      <c r="D168" s="5">
        <v>1</v>
      </c>
      <c r="E168" s="5" t="s">
        <v>169</v>
      </c>
      <c r="F168" s="5" t="s">
        <v>17</v>
      </c>
    </row>
    <row r="169" spans="2:6" ht="108" x14ac:dyDescent="0.25">
      <c r="B169" s="5">
        <v>160</v>
      </c>
      <c r="C169" s="5" t="s">
        <v>167</v>
      </c>
      <c r="D169" s="5">
        <v>2</v>
      </c>
      <c r="E169" s="5" t="s">
        <v>170</v>
      </c>
      <c r="F169" s="5" t="s">
        <v>17</v>
      </c>
    </row>
    <row r="170" spans="2:6" ht="72" x14ac:dyDescent="0.25">
      <c r="B170" s="5">
        <v>161</v>
      </c>
      <c r="C170" s="5" t="s">
        <v>167</v>
      </c>
      <c r="D170" s="5">
        <v>2</v>
      </c>
      <c r="E170" s="5" t="s">
        <v>171</v>
      </c>
      <c r="F170" s="5" t="s">
        <v>17</v>
      </c>
    </row>
    <row r="171" spans="2:6" ht="120" x14ac:dyDescent="0.25">
      <c r="B171" s="5">
        <v>162</v>
      </c>
      <c r="C171" s="5" t="s">
        <v>167</v>
      </c>
      <c r="D171" s="5">
        <v>2</v>
      </c>
      <c r="E171" s="5" t="s">
        <v>172</v>
      </c>
      <c r="F171" s="5" t="s">
        <v>17</v>
      </c>
    </row>
    <row r="172" spans="2:6" ht="48" x14ac:dyDescent="0.25">
      <c r="B172" s="5">
        <v>163</v>
      </c>
      <c r="C172" s="5" t="s">
        <v>167</v>
      </c>
      <c r="D172" s="5">
        <v>5</v>
      </c>
      <c r="E172" s="5" t="s">
        <v>173</v>
      </c>
      <c r="F172" s="5" t="s">
        <v>17</v>
      </c>
    </row>
    <row r="173" spans="2:6" ht="409.5" x14ac:dyDescent="0.25">
      <c r="B173" s="5">
        <v>164</v>
      </c>
      <c r="C173" s="5" t="s">
        <v>167</v>
      </c>
      <c r="D173" s="5">
        <v>1</v>
      </c>
      <c r="E173" s="5" t="s">
        <v>174</v>
      </c>
      <c r="F173" s="5" t="s">
        <v>17</v>
      </c>
    </row>
    <row r="174" spans="2:6" ht="180" x14ac:dyDescent="0.25">
      <c r="B174" s="5">
        <v>165</v>
      </c>
      <c r="C174" s="5" t="s">
        <v>167</v>
      </c>
      <c r="D174" s="5">
        <v>3</v>
      </c>
      <c r="E174" s="5" t="s">
        <v>175</v>
      </c>
      <c r="F174" s="5" t="s">
        <v>165</v>
      </c>
    </row>
    <row r="175" spans="2:6" ht="84" x14ac:dyDescent="0.25">
      <c r="B175" s="5">
        <v>166</v>
      </c>
      <c r="C175" s="5" t="s">
        <v>167</v>
      </c>
      <c r="D175" s="5">
        <v>2</v>
      </c>
      <c r="E175" s="5" t="s">
        <v>176</v>
      </c>
      <c r="F175" s="5" t="s">
        <v>17</v>
      </c>
    </row>
    <row r="176" spans="2:6" ht="84" x14ac:dyDescent="0.25">
      <c r="B176" s="5">
        <v>167</v>
      </c>
      <c r="C176" s="5" t="s">
        <v>167</v>
      </c>
      <c r="D176" s="5">
        <v>2</v>
      </c>
      <c r="E176" s="5" t="s">
        <v>177</v>
      </c>
      <c r="F176" s="5" t="s">
        <v>17</v>
      </c>
    </row>
    <row r="177" spans="2:6" ht="48" x14ac:dyDescent="0.25">
      <c r="B177" s="5">
        <v>168</v>
      </c>
      <c r="C177" s="5" t="s">
        <v>167</v>
      </c>
      <c r="D177" s="5">
        <v>2</v>
      </c>
      <c r="E177" s="5" t="s">
        <v>178</v>
      </c>
      <c r="F177" s="5" t="s">
        <v>17</v>
      </c>
    </row>
    <row r="178" spans="2:6" ht="36" x14ac:dyDescent="0.25">
      <c r="B178" s="5">
        <v>169</v>
      </c>
      <c r="C178" s="5" t="s">
        <v>167</v>
      </c>
      <c r="D178" s="5">
        <v>2</v>
      </c>
      <c r="E178" s="5" t="s">
        <v>179</v>
      </c>
      <c r="F178" s="5" t="s">
        <v>17</v>
      </c>
    </row>
    <row r="179" spans="2:6" ht="96" x14ac:dyDescent="0.25">
      <c r="B179" s="5">
        <v>170</v>
      </c>
      <c r="C179" s="5" t="s">
        <v>167</v>
      </c>
      <c r="D179" s="5">
        <v>2</v>
      </c>
      <c r="E179" s="5" t="s">
        <v>180</v>
      </c>
      <c r="F179" s="5" t="s">
        <v>17</v>
      </c>
    </row>
    <row r="180" spans="2:6" ht="120" x14ac:dyDescent="0.25">
      <c r="B180" s="5">
        <v>171</v>
      </c>
      <c r="C180" s="5" t="s">
        <v>167</v>
      </c>
      <c r="D180" s="5">
        <v>2</v>
      </c>
      <c r="E180" s="5" t="s">
        <v>181</v>
      </c>
      <c r="F180" s="5" t="s">
        <v>17</v>
      </c>
    </row>
    <row r="181" spans="2:6" ht="36" x14ac:dyDescent="0.25">
      <c r="B181" s="5">
        <v>172</v>
      </c>
      <c r="C181" s="5" t="s">
        <v>167</v>
      </c>
      <c r="D181" s="5">
        <v>2</v>
      </c>
      <c r="E181" s="5" t="s">
        <v>182</v>
      </c>
      <c r="F181" s="5" t="s">
        <v>17</v>
      </c>
    </row>
    <row r="182" spans="2:6" ht="60" x14ac:dyDescent="0.25">
      <c r="B182" s="5">
        <v>173</v>
      </c>
      <c r="C182" s="5" t="s">
        <v>167</v>
      </c>
      <c r="D182" s="5">
        <v>10</v>
      </c>
      <c r="E182" s="5" t="s">
        <v>183</v>
      </c>
      <c r="F182" s="5" t="s">
        <v>17</v>
      </c>
    </row>
    <row r="183" spans="2:6" ht="84" x14ac:dyDescent="0.25">
      <c r="B183" s="5">
        <v>174</v>
      </c>
      <c r="C183" s="5" t="s">
        <v>167</v>
      </c>
      <c r="D183" s="5">
        <v>2</v>
      </c>
      <c r="E183" s="5" t="s">
        <v>184</v>
      </c>
      <c r="F183" s="5" t="s">
        <v>17</v>
      </c>
    </row>
    <row r="184" spans="2:6" ht="60" x14ac:dyDescent="0.25">
      <c r="B184" s="5">
        <v>175</v>
      </c>
      <c r="C184" s="5" t="s">
        <v>167</v>
      </c>
      <c r="D184" s="5">
        <v>3</v>
      </c>
      <c r="E184" s="5" t="s">
        <v>185</v>
      </c>
      <c r="F184" s="5" t="s">
        <v>17</v>
      </c>
    </row>
    <row r="185" spans="2:6" ht="60" x14ac:dyDescent="0.25">
      <c r="B185" s="5">
        <v>176</v>
      </c>
      <c r="C185" s="5" t="s">
        <v>167</v>
      </c>
      <c r="D185" s="5">
        <v>2</v>
      </c>
      <c r="E185" s="5" t="s">
        <v>186</v>
      </c>
      <c r="F185" s="5" t="s">
        <v>9</v>
      </c>
    </row>
    <row r="186" spans="2:6" ht="409.5" x14ac:dyDescent="0.25">
      <c r="B186" s="5">
        <v>177</v>
      </c>
      <c r="C186" s="5" t="s">
        <v>167</v>
      </c>
      <c r="D186" s="5">
        <v>1</v>
      </c>
      <c r="E186" s="5" t="s">
        <v>187</v>
      </c>
      <c r="F186" s="5" t="s">
        <v>9</v>
      </c>
    </row>
    <row r="187" spans="2:6" ht="48" x14ac:dyDescent="0.25">
      <c r="B187" s="5">
        <v>178</v>
      </c>
      <c r="C187" s="5" t="s">
        <v>167</v>
      </c>
      <c r="D187" s="5">
        <v>3</v>
      </c>
      <c r="E187" s="5" t="s">
        <v>188</v>
      </c>
      <c r="F187" s="5" t="s">
        <v>9</v>
      </c>
    </row>
    <row r="188" spans="2:6" ht="72" x14ac:dyDescent="0.25">
      <c r="B188" s="5">
        <v>179</v>
      </c>
      <c r="C188" s="5" t="s">
        <v>167</v>
      </c>
      <c r="D188" s="5">
        <v>2</v>
      </c>
      <c r="E188" s="5" t="s">
        <v>189</v>
      </c>
      <c r="F188" s="5" t="s">
        <v>17</v>
      </c>
    </row>
    <row r="189" spans="2:6" ht="48" x14ac:dyDescent="0.25">
      <c r="B189" s="5">
        <v>180</v>
      </c>
      <c r="C189" s="5" t="s">
        <v>167</v>
      </c>
      <c r="D189" s="5">
        <v>1</v>
      </c>
      <c r="E189" s="5" t="s">
        <v>190</v>
      </c>
      <c r="F189" s="5" t="s">
        <v>17</v>
      </c>
    </row>
    <row r="190" spans="2:6" ht="108" x14ac:dyDescent="0.25">
      <c r="B190" s="5">
        <v>181</v>
      </c>
      <c r="C190" s="5" t="s">
        <v>167</v>
      </c>
      <c r="D190" s="5">
        <v>2</v>
      </c>
      <c r="E190" s="5" t="s">
        <v>191</v>
      </c>
      <c r="F190" s="5" t="s">
        <v>17</v>
      </c>
    </row>
    <row r="191" spans="2:6" ht="120" x14ac:dyDescent="0.25">
      <c r="B191" s="5">
        <v>182</v>
      </c>
      <c r="C191" s="5" t="s">
        <v>167</v>
      </c>
      <c r="D191" s="5">
        <v>2</v>
      </c>
      <c r="E191" s="5" t="s">
        <v>192</v>
      </c>
      <c r="F191" s="5" t="s">
        <v>17</v>
      </c>
    </row>
    <row r="192" spans="2:6" ht="96" x14ac:dyDescent="0.25">
      <c r="B192" s="5">
        <v>183</v>
      </c>
      <c r="C192" s="5" t="s">
        <v>167</v>
      </c>
      <c r="D192" s="5">
        <v>2</v>
      </c>
      <c r="E192" s="5" t="s">
        <v>193</v>
      </c>
      <c r="F192" s="5" t="s">
        <v>17</v>
      </c>
    </row>
    <row r="193" spans="2:6" ht="108" x14ac:dyDescent="0.25">
      <c r="B193" s="5">
        <v>184</v>
      </c>
      <c r="C193" s="5" t="s">
        <v>167</v>
      </c>
      <c r="D193" s="5">
        <v>2</v>
      </c>
      <c r="E193" s="5" t="s">
        <v>194</v>
      </c>
      <c r="F193" s="5" t="s">
        <v>17</v>
      </c>
    </row>
    <row r="194" spans="2:6" ht="36" x14ac:dyDescent="0.25">
      <c r="B194" s="5">
        <v>185</v>
      </c>
      <c r="C194" s="5" t="s">
        <v>195</v>
      </c>
      <c r="D194" s="5">
        <v>1</v>
      </c>
      <c r="E194" s="5" t="s">
        <v>196</v>
      </c>
      <c r="F194" s="5" t="s">
        <v>17</v>
      </c>
    </row>
    <row r="195" spans="2:6" ht="48" x14ac:dyDescent="0.25">
      <c r="B195" s="5">
        <v>186</v>
      </c>
      <c r="C195" s="5" t="s">
        <v>195</v>
      </c>
      <c r="D195" s="5">
        <v>1</v>
      </c>
      <c r="E195" s="5" t="s">
        <v>197</v>
      </c>
      <c r="F195" s="5" t="s">
        <v>17</v>
      </c>
    </row>
    <row r="196" spans="2:6" ht="36" x14ac:dyDescent="0.25">
      <c r="B196" s="5">
        <v>187</v>
      </c>
      <c r="C196" s="5" t="s">
        <v>195</v>
      </c>
      <c r="D196" s="5">
        <v>5</v>
      </c>
      <c r="E196" s="5" t="s">
        <v>198</v>
      </c>
      <c r="F196" s="5" t="s">
        <v>9</v>
      </c>
    </row>
    <row r="197" spans="2:6" ht="60" x14ac:dyDescent="0.25">
      <c r="B197" s="5">
        <v>188</v>
      </c>
      <c r="C197" s="5" t="s">
        <v>195</v>
      </c>
      <c r="D197" s="5">
        <v>1</v>
      </c>
      <c r="E197" s="5" t="s">
        <v>199</v>
      </c>
      <c r="F197" s="5" t="s">
        <v>17</v>
      </c>
    </row>
    <row r="198" spans="2:6" ht="36" x14ac:dyDescent="0.25">
      <c r="B198" s="5">
        <v>189</v>
      </c>
      <c r="C198" s="5" t="s">
        <v>195</v>
      </c>
      <c r="D198" s="5">
        <v>1</v>
      </c>
      <c r="E198" s="5" t="s">
        <v>200</v>
      </c>
      <c r="F198" s="5" t="s">
        <v>17</v>
      </c>
    </row>
    <row r="199" spans="2:6" ht="60" x14ac:dyDescent="0.25">
      <c r="B199" s="5">
        <v>190</v>
      </c>
      <c r="C199" s="5" t="s">
        <v>195</v>
      </c>
      <c r="D199" s="5">
        <v>1</v>
      </c>
      <c r="E199" s="5" t="s">
        <v>201</v>
      </c>
      <c r="F199" s="5" t="s">
        <v>17</v>
      </c>
    </row>
    <row r="200" spans="2:6" ht="84" x14ac:dyDescent="0.25">
      <c r="B200" s="5">
        <v>191</v>
      </c>
      <c r="C200" s="5" t="s">
        <v>195</v>
      </c>
      <c r="D200" s="5">
        <v>1</v>
      </c>
      <c r="E200" s="5" t="s">
        <v>202</v>
      </c>
      <c r="F200" s="5" t="s">
        <v>17</v>
      </c>
    </row>
    <row r="201" spans="2:6" ht="24" x14ac:dyDescent="0.25">
      <c r="B201" s="5">
        <v>192</v>
      </c>
      <c r="C201" s="5" t="s">
        <v>203</v>
      </c>
      <c r="D201" s="5">
        <v>30</v>
      </c>
      <c r="E201" s="5" t="s">
        <v>204</v>
      </c>
      <c r="F201" s="5" t="s">
        <v>205</v>
      </c>
    </row>
    <row r="202" spans="2:6" ht="48" x14ac:dyDescent="0.25">
      <c r="B202" s="5">
        <v>193</v>
      </c>
      <c r="C202" s="5" t="s">
        <v>203</v>
      </c>
      <c r="D202" s="5">
        <v>1</v>
      </c>
      <c r="E202" s="5" t="s">
        <v>206</v>
      </c>
      <c r="F202" s="5" t="s">
        <v>207</v>
      </c>
    </row>
    <row r="203" spans="2:6" ht="36" x14ac:dyDescent="0.25">
      <c r="B203" s="5">
        <v>194</v>
      </c>
      <c r="C203" s="5" t="s">
        <v>203</v>
      </c>
      <c r="D203" s="5">
        <v>3</v>
      </c>
      <c r="E203" s="5" t="s">
        <v>208</v>
      </c>
      <c r="F203" s="5" t="s">
        <v>17</v>
      </c>
    </row>
    <row r="204" spans="2:6" ht="24" x14ac:dyDescent="0.25">
      <c r="B204" s="5">
        <v>195</v>
      </c>
      <c r="C204" s="5" t="s">
        <v>203</v>
      </c>
      <c r="D204" s="5">
        <v>3</v>
      </c>
      <c r="E204" s="5" t="s">
        <v>209</v>
      </c>
      <c r="F204" s="5" t="s">
        <v>17</v>
      </c>
    </row>
    <row r="205" spans="2:6" ht="24" x14ac:dyDescent="0.25">
      <c r="B205" s="5">
        <v>196</v>
      </c>
      <c r="C205" s="5" t="s">
        <v>203</v>
      </c>
      <c r="D205" s="5">
        <v>15</v>
      </c>
      <c r="E205" s="5" t="s">
        <v>210</v>
      </c>
      <c r="F205" s="5" t="s">
        <v>17</v>
      </c>
    </row>
    <row r="206" spans="2:6" ht="24" x14ac:dyDescent="0.25">
      <c r="B206" s="5">
        <v>197</v>
      </c>
      <c r="C206" s="5" t="s">
        <v>203</v>
      </c>
      <c r="D206" s="5">
        <v>50</v>
      </c>
      <c r="E206" s="5" t="s">
        <v>211</v>
      </c>
      <c r="F206" s="5" t="s">
        <v>17</v>
      </c>
    </row>
    <row r="207" spans="2:6" ht="24" x14ac:dyDescent="0.25">
      <c r="B207" s="5">
        <v>198</v>
      </c>
      <c r="C207" s="5" t="s">
        <v>203</v>
      </c>
      <c r="D207" s="5">
        <v>100</v>
      </c>
      <c r="E207" s="5" t="s">
        <v>212</v>
      </c>
      <c r="F207" s="5" t="s">
        <v>17</v>
      </c>
    </row>
    <row r="208" spans="2:6" ht="24" x14ac:dyDescent="0.25">
      <c r="B208" s="5">
        <v>199</v>
      </c>
      <c r="C208" s="5" t="s">
        <v>203</v>
      </c>
      <c r="D208" s="5">
        <v>50</v>
      </c>
      <c r="E208" s="5" t="s">
        <v>213</v>
      </c>
      <c r="F208" s="5" t="s">
        <v>17</v>
      </c>
    </row>
    <row r="209" spans="2:6" ht="24" x14ac:dyDescent="0.25">
      <c r="B209" s="5">
        <v>200</v>
      </c>
      <c r="C209" s="5" t="s">
        <v>203</v>
      </c>
      <c r="D209" s="5">
        <v>1</v>
      </c>
      <c r="E209" s="5" t="s">
        <v>214</v>
      </c>
      <c r="F209" s="5" t="s">
        <v>215</v>
      </c>
    </row>
    <row r="210" spans="2:6" ht="24" x14ac:dyDescent="0.25">
      <c r="B210" s="5">
        <v>201</v>
      </c>
      <c r="C210" s="5" t="s">
        <v>203</v>
      </c>
      <c r="D210" s="5">
        <v>1</v>
      </c>
      <c r="E210" s="5" t="s">
        <v>216</v>
      </c>
      <c r="F210" s="5" t="s">
        <v>215</v>
      </c>
    </row>
    <row r="211" spans="2:6" ht="24" x14ac:dyDescent="0.25">
      <c r="B211" s="5">
        <v>202</v>
      </c>
      <c r="C211" s="5" t="s">
        <v>203</v>
      </c>
      <c r="D211" s="5">
        <v>1</v>
      </c>
      <c r="E211" s="5" t="s">
        <v>217</v>
      </c>
      <c r="F211" s="5" t="s">
        <v>215</v>
      </c>
    </row>
    <row r="212" spans="2:6" ht="24" x14ac:dyDescent="0.25">
      <c r="B212" s="5">
        <v>203</v>
      </c>
      <c r="C212" s="5" t="s">
        <v>203</v>
      </c>
      <c r="D212" s="5">
        <v>12</v>
      </c>
      <c r="E212" s="5" t="s">
        <v>218</v>
      </c>
      <c r="F212" s="5" t="s">
        <v>17</v>
      </c>
    </row>
    <row r="213" spans="2:6" ht="24" x14ac:dyDescent="0.25">
      <c r="B213" s="5">
        <v>204</v>
      </c>
      <c r="C213" s="5" t="s">
        <v>203</v>
      </c>
      <c r="D213" s="5">
        <v>12</v>
      </c>
      <c r="E213" s="5" t="s">
        <v>219</v>
      </c>
      <c r="F213" s="5" t="s">
        <v>17</v>
      </c>
    </row>
    <row r="214" spans="2:6" ht="24" x14ac:dyDescent="0.25">
      <c r="B214" s="5">
        <v>205</v>
      </c>
      <c r="C214" s="5" t="s">
        <v>203</v>
      </c>
      <c r="D214" s="5">
        <v>12</v>
      </c>
      <c r="E214" s="5" t="s">
        <v>220</v>
      </c>
      <c r="F214" s="5" t="s">
        <v>17</v>
      </c>
    </row>
    <row r="215" spans="2:6" ht="24" x14ac:dyDescent="0.25">
      <c r="B215" s="5">
        <v>206</v>
      </c>
      <c r="C215" s="5" t="s">
        <v>203</v>
      </c>
      <c r="D215" s="5">
        <v>12</v>
      </c>
      <c r="E215" s="5" t="s">
        <v>221</v>
      </c>
      <c r="F215" s="5" t="s">
        <v>17</v>
      </c>
    </row>
    <row r="216" spans="2:6" ht="24" x14ac:dyDescent="0.25">
      <c r="B216" s="5">
        <v>207</v>
      </c>
      <c r="C216" s="5" t="s">
        <v>203</v>
      </c>
      <c r="D216" s="5">
        <v>2</v>
      </c>
      <c r="E216" s="5" t="s">
        <v>222</v>
      </c>
      <c r="F216" s="5" t="s">
        <v>17</v>
      </c>
    </row>
    <row r="217" spans="2:6" ht="36" x14ac:dyDescent="0.25">
      <c r="B217" s="5">
        <v>208</v>
      </c>
      <c r="C217" s="5" t="s">
        <v>203</v>
      </c>
      <c r="D217" s="5">
        <v>100</v>
      </c>
      <c r="E217" s="5" t="s">
        <v>223</v>
      </c>
      <c r="F217" s="5" t="s">
        <v>17</v>
      </c>
    </row>
    <row r="218" spans="2:6" ht="24" x14ac:dyDescent="0.25">
      <c r="B218" s="5">
        <v>209</v>
      </c>
      <c r="C218" s="5" t="s">
        <v>203</v>
      </c>
      <c r="D218" s="5">
        <v>2</v>
      </c>
      <c r="E218" s="5" t="s">
        <v>224</v>
      </c>
      <c r="F218" s="5" t="s">
        <v>9</v>
      </c>
    </row>
    <row r="219" spans="2:6" ht="72" x14ac:dyDescent="0.25">
      <c r="B219" s="5">
        <v>210</v>
      </c>
      <c r="C219" s="5" t="s">
        <v>203</v>
      </c>
      <c r="D219" s="5">
        <v>1</v>
      </c>
      <c r="E219" s="5" t="s">
        <v>225</v>
      </c>
      <c r="F219" s="5" t="s">
        <v>139</v>
      </c>
    </row>
    <row r="220" spans="2:6" ht="36" x14ac:dyDescent="0.25">
      <c r="B220" s="5">
        <v>211</v>
      </c>
      <c r="C220" s="5" t="s">
        <v>203</v>
      </c>
      <c r="D220" s="5">
        <v>50</v>
      </c>
      <c r="E220" s="5" t="s">
        <v>226</v>
      </c>
      <c r="F220" s="5" t="s">
        <v>17</v>
      </c>
    </row>
    <row r="221" spans="2:6" ht="72" x14ac:dyDescent="0.25">
      <c r="B221" s="5">
        <v>212</v>
      </c>
      <c r="C221" s="5" t="s">
        <v>203</v>
      </c>
      <c r="D221" s="5">
        <v>1</v>
      </c>
      <c r="E221" s="5" t="s">
        <v>227</v>
      </c>
      <c r="F221" s="5" t="s">
        <v>9</v>
      </c>
    </row>
    <row r="222" spans="2:6" ht="24" x14ac:dyDescent="0.25">
      <c r="B222" s="5">
        <v>213</v>
      </c>
      <c r="C222" s="5" t="s">
        <v>203</v>
      </c>
      <c r="D222" s="5">
        <v>10</v>
      </c>
      <c r="E222" s="5" t="s">
        <v>228</v>
      </c>
      <c r="F222" s="5" t="s">
        <v>17</v>
      </c>
    </row>
    <row r="223" spans="2:6" ht="24" x14ac:dyDescent="0.25">
      <c r="B223" s="5">
        <v>214</v>
      </c>
      <c r="C223" s="5" t="s">
        <v>203</v>
      </c>
      <c r="D223" s="5">
        <v>10</v>
      </c>
      <c r="E223" s="5" t="s">
        <v>229</v>
      </c>
      <c r="F223" s="5" t="s">
        <v>17</v>
      </c>
    </row>
    <row r="224" spans="2:6" ht="36" x14ac:dyDescent="0.25">
      <c r="B224" s="5">
        <v>215</v>
      </c>
      <c r="C224" s="5" t="s">
        <v>203</v>
      </c>
      <c r="D224" s="5">
        <v>2</v>
      </c>
      <c r="E224" s="5" t="s">
        <v>230</v>
      </c>
      <c r="F224" s="5" t="s">
        <v>17</v>
      </c>
    </row>
    <row r="225" spans="2:6" ht="24" x14ac:dyDescent="0.25">
      <c r="B225" s="5">
        <v>216</v>
      </c>
      <c r="C225" s="5" t="s">
        <v>203</v>
      </c>
      <c r="D225" s="5">
        <v>2</v>
      </c>
      <c r="E225" s="5" t="s">
        <v>231</v>
      </c>
      <c r="F225" s="5" t="s">
        <v>9</v>
      </c>
    </row>
    <row r="226" spans="2:6" ht="24" x14ac:dyDescent="0.25">
      <c r="B226" s="5">
        <v>217</v>
      </c>
      <c r="C226" s="5" t="s">
        <v>203</v>
      </c>
      <c r="D226" s="5">
        <v>1</v>
      </c>
      <c r="E226" s="5" t="s">
        <v>232</v>
      </c>
      <c r="F226" s="5" t="s">
        <v>9</v>
      </c>
    </row>
    <row r="227" spans="2:6" ht="72" x14ac:dyDescent="0.25">
      <c r="B227" s="5">
        <v>218</v>
      </c>
      <c r="C227" s="5" t="s">
        <v>203</v>
      </c>
      <c r="D227" s="5">
        <v>16</v>
      </c>
      <c r="E227" s="5" t="s">
        <v>233</v>
      </c>
      <c r="F227" s="5" t="s">
        <v>9</v>
      </c>
    </row>
    <row r="228" spans="2:6" ht="24" x14ac:dyDescent="0.25">
      <c r="B228" s="5">
        <v>219</v>
      </c>
      <c r="C228" s="5" t="s">
        <v>203</v>
      </c>
      <c r="D228" s="5">
        <v>20</v>
      </c>
      <c r="E228" s="5" t="s">
        <v>234</v>
      </c>
      <c r="F228" s="5" t="s">
        <v>17</v>
      </c>
    </row>
    <row r="229" spans="2:6" ht="36" x14ac:dyDescent="0.25">
      <c r="B229" s="5">
        <v>220</v>
      </c>
      <c r="C229" s="5" t="s">
        <v>203</v>
      </c>
      <c r="D229" s="5">
        <v>10</v>
      </c>
      <c r="E229" s="5" t="s">
        <v>235</v>
      </c>
      <c r="F229" s="5" t="s">
        <v>215</v>
      </c>
    </row>
    <row r="230" spans="2:6" ht="24" x14ac:dyDescent="0.25">
      <c r="B230" s="5">
        <v>221</v>
      </c>
      <c r="C230" s="5" t="s">
        <v>203</v>
      </c>
      <c r="D230" s="5">
        <v>2</v>
      </c>
      <c r="E230" s="5" t="s">
        <v>236</v>
      </c>
      <c r="F230" s="5" t="s">
        <v>104</v>
      </c>
    </row>
    <row r="231" spans="2:6" ht="24" x14ac:dyDescent="0.25">
      <c r="B231" s="5">
        <v>222</v>
      </c>
      <c r="C231" s="5" t="s">
        <v>203</v>
      </c>
      <c r="D231" s="5">
        <v>50</v>
      </c>
      <c r="E231" s="5" t="s">
        <v>237</v>
      </c>
      <c r="F231" s="5" t="s">
        <v>17</v>
      </c>
    </row>
    <row r="232" spans="2:6" ht="24" x14ac:dyDescent="0.25">
      <c r="B232" s="5">
        <v>223</v>
      </c>
      <c r="C232" s="5" t="s">
        <v>203</v>
      </c>
      <c r="D232" s="5">
        <v>12</v>
      </c>
      <c r="E232" s="5" t="s">
        <v>238</v>
      </c>
      <c r="F232" s="5" t="s">
        <v>17</v>
      </c>
    </row>
    <row r="233" spans="2:6" ht="144" x14ac:dyDescent="0.25">
      <c r="B233" s="5">
        <v>224</v>
      </c>
      <c r="C233" s="5" t="s">
        <v>203</v>
      </c>
      <c r="D233" s="5">
        <v>1</v>
      </c>
      <c r="E233" s="5" t="s">
        <v>239</v>
      </c>
      <c r="F233" s="5" t="s">
        <v>17</v>
      </c>
    </row>
    <row r="234" spans="2:6" ht="72" x14ac:dyDescent="0.25">
      <c r="B234" s="5">
        <v>225</v>
      </c>
      <c r="C234" s="5" t="s">
        <v>203</v>
      </c>
      <c r="D234" s="5">
        <v>1</v>
      </c>
      <c r="E234" s="5" t="s">
        <v>240</v>
      </c>
      <c r="F234" s="5" t="s">
        <v>17</v>
      </c>
    </row>
    <row r="235" spans="2:6" ht="24" x14ac:dyDescent="0.25">
      <c r="B235" s="5">
        <v>226</v>
      </c>
      <c r="C235" s="5" t="s">
        <v>203</v>
      </c>
      <c r="D235" s="5">
        <v>3</v>
      </c>
      <c r="E235" s="5" t="s">
        <v>241</v>
      </c>
      <c r="F235" s="5" t="s">
        <v>17</v>
      </c>
    </row>
    <row r="236" spans="2:6" ht="36" x14ac:dyDescent="0.25">
      <c r="B236" s="5">
        <v>227</v>
      </c>
      <c r="C236" s="5" t="s">
        <v>203</v>
      </c>
      <c r="D236" s="5">
        <v>3</v>
      </c>
      <c r="E236" s="5" t="s">
        <v>242</v>
      </c>
      <c r="F236" s="5" t="s">
        <v>17</v>
      </c>
    </row>
    <row r="237" spans="2:6" ht="36" x14ac:dyDescent="0.25">
      <c r="B237" s="5">
        <v>228</v>
      </c>
      <c r="C237" s="5" t="s">
        <v>203</v>
      </c>
      <c r="D237" s="5">
        <v>5</v>
      </c>
      <c r="E237" s="5" t="s">
        <v>243</v>
      </c>
      <c r="F237" s="5" t="s">
        <v>17</v>
      </c>
    </row>
    <row r="238" spans="2:6" ht="36" x14ac:dyDescent="0.25">
      <c r="B238" s="5">
        <v>229</v>
      </c>
      <c r="C238" s="5" t="s">
        <v>203</v>
      </c>
      <c r="D238" s="5">
        <v>5</v>
      </c>
      <c r="E238" s="5" t="s">
        <v>244</v>
      </c>
      <c r="F238" s="5" t="s">
        <v>17</v>
      </c>
    </row>
    <row r="239" spans="2:6" ht="48" x14ac:dyDescent="0.25">
      <c r="B239" s="5">
        <v>230</v>
      </c>
      <c r="C239" s="5" t="s">
        <v>203</v>
      </c>
      <c r="D239" s="5">
        <v>5</v>
      </c>
      <c r="E239" s="5" t="s">
        <v>245</v>
      </c>
      <c r="F239" s="5" t="s">
        <v>17</v>
      </c>
    </row>
    <row r="240" spans="2:6" ht="36" x14ac:dyDescent="0.25">
      <c r="B240" s="5">
        <v>231</v>
      </c>
      <c r="C240" s="5" t="s">
        <v>203</v>
      </c>
      <c r="D240" s="5">
        <v>5</v>
      </c>
      <c r="E240" s="5" t="s">
        <v>246</v>
      </c>
      <c r="F240" s="5" t="s">
        <v>17</v>
      </c>
    </row>
    <row r="241" spans="2:6" ht="24" x14ac:dyDescent="0.25">
      <c r="B241" s="5">
        <v>232</v>
      </c>
      <c r="C241" s="5" t="s">
        <v>203</v>
      </c>
      <c r="D241" s="5">
        <v>1</v>
      </c>
      <c r="E241" s="5" t="s">
        <v>247</v>
      </c>
      <c r="F241" s="5" t="s">
        <v>9</v>
      </c>
    </row>
    <row r="242" spans="2:6" ht="24" x14ac:dyDescent="0.25">
      <c r="B242" s="5">
        <v>233</v>
      </c>
      <c r="C242" s="5" t="s">
        <v>203</v>
      </c>
      <c r="D242" s="5">
        <v>200</v>
      </c>
      <c r="E242" s="5" t="s">
        <v>248</v>
      </c>
      <c r="F242" s="5" t="s">
        <v>17</v>
      </c>
    </row>
    <row r="243" spans="2:6" ht="24" x14ac:dyDescent="0.25">
      <c r="B243" s="5">
        <v>234</v>
      </c>
      <c r="C243" s="5" t="s">
        <v>203</v>
      </c>
      <c r="D243" s="5">
        <v>1</v>
      </c>
      <c r="E243" s="5" t="s">
        <v>249</v>
      </c>
      <c r="F243" s="5" t="s">
        <v>139</v>
      </c>
    </row>
    <row r="244" spans="2:6" ht="24" x14ac:dyDescent="0.25">
      <c r="B244" s="5">
        <v>235</v>
      </c>
      <c r="C244" s="5" t="s">
        <v>203</v>
      </c>
      <c r="D244" s="5">
        <v>1</v>
      </c>
      <c r="E244" s="5" t="s">
        <v>250</v>
      </c>
      <c r="F244" s="5" t="s">
        <v>139</v>
      </c>
    </row>
    <row r="245" spans="2:6" ht="48" x14ac:dyDescent="0.25">
      <c r="B245" s="5">
        <v>236</v>
      </c>
      <c r="C245" s="5" t="s">
        <v>203</v>
      </c>
      <c r="D245" s="5">
        <v>2</v>
      </c>
      <c r="E245" s="5" t="s">
        <v>251</v>
      </c>
      <c r="F245" s="5" t="s">
        <v>17</v>
      </c>
    </row>
    <row r="246" spans="2:6" ht="48" x14ac:dyDescent="0.25">
      <c r="B246" s="5">
        <v>237</v>
      </c>
      <c r="C246" s="5" t="s">
        <v>203</v>
      </c>
      <c r="D246" s="5">
        <v>3</v>
      </c>
      <c r="E246" s="5" t="s">
        <v>252</v>
      </c>
      <c r="F246" s="5" t="s">
        <v>17</v>
      </c>
    </row>
    <row r="247" spans="2:6" ht="36" x14ac:dyDescent="0.25">
      <c r="B247" s="5">
        <v>238</v>
      </c>
      <c r="C247" s="5" t="s">
        <v>203</v>
      </c>
      <c r="D247" s="5">
        <v>3</v>
      </c>
      <c r="E247" s="5" t="s">
        <v>253</v>
      </c>
      <c r="F247" s="5" t="s">
        <v>17</v>
      </c>
    </row>
    <row r="248" spans="2:6" ht="36" x14ac:dyDescent="0.25">
      <c r="B248" s="5">
        <v>239</v>
      </c>
      <c r="C248" s="5" t="s">
        <v>203</v>
      </c>
      <c r="D248" s="5">
        <v>3</v>
      </c>
      <c r="E248" s="5" t="s">
        <v>254</v>
      </c>
      <c r="F248" s="5" t="s">
        <v>17</v>
      </c>
    </row>
    <row r="249" spans="2:6" ht="132" x14ac:dyDescent="0.25">
      <c r="B249" s="5">
        <v>240</v>
      </c>
      <c r="C249" s="5" t="s">
        <v>203</v>
      </c>
      <c r="D249" s="5">
        <v>2</v>
      </c>
      <c r="E249" s="5" t="s">
        <v>255</v>
      </c>
      <c r="F249" s="5" t="s">
        <v>17</v>
      </c>
    </row>
    <row r="250" spans="2:6" ht="24" x14ac:dyDescent="0.25">
      <c r="B250" s="5">
        <v>241</v>
      </c>
      <c r="C250" s="5" t="s">
        <v>203</v>
      </c>
      <c r="D250" s="5">
        <v>100</v>
      </c>
      <c r="E250" s="5" t="s">
        <v>256</v>
      </c>
      <c r="F250" s="5" t="s">
        <v>17</v>
      </c>
    </row>
    <row r="251" spans="2:6" ht="24" x14ac:dyDescent="0.25">
      <c r="B251" s="5">
        <v>242</v>
      </c>
      <c r="C251" s="5" t="s">
        <v>203</v>
      </c>
      <c r="D251" s="5">
        <v>10</v>
      </c>
      <c r="E251" s="5" t="s">
        <v>257</v>
      </c>
      <c r="F251" s="5" t="s">
        <v>17</v>
      </c>
    </row>
    <row r="252" spans="2:6" ht="96" x14ac:dyDescent="0.25">
      <c r="B252" s="5">
        <v>243</v>
      </c>
      <c r="C252" s="5" t="s">
        <v>203</v>
      </c>
      <c r="D252" s="5">
        <v>1</v>
      </c>
      <c r="E252" s="5" t="s">
        <v>258</v>
      </c>
      <c r="F252" s="5" t="s">
        <v>17</v>
      </c>
    </row>
    <row r="253" spans="2:6" ht="48" x14ac:dyDescent="0.25">
      <c r="B253" s="5">
        <v>244</v>
      </c>
      <c r="C253" s="5" t="s">
        <v>203</v>
      </c>
      <c r="D253" s="5">
        <v>2</v>
      </c>
      <c r="E253" s="5" t="s">
        <v>259</v>
      </c>
      <c r="F253" s="5" t="s">
        <v>165</v>
      </c>
    </row>
    <row r="254" spans="2:6" ht="36" x14ac:dyDescent="0.25">
      <c r="B254" s="5">
        <v>245</v>
      </c>
      <c r="C254" s="5" t="s">
        <v>203</v>
      </c>
      <c r="D254" s="5">
        <v>100</v>
      </c>
      <c r="E254" s="5" t="s">
        <v>260</v>
      </c>
      <c r="F254" s="5" t="s">
        <v>17</v>
      </c>
    </row>
    <row r="255" spans="2:6" ht="24" x14ac:dyDescent="0.25">
      <c r="B255" s="5">
        <v>246</v>
      </c>
      <c r="C255" s="5" t="s">
        <v>203</v>
      </c>
      <c r="D255" s="5">
        <v>1</v>
      </c>
      <c r="E255" s="5" t="s">
        <v>261</v>
      </c>
      <c r="F255" s="5" t="s">
        <v>17</v>
      </c>
    </row>
    <row r="256" spans="2:6" ht="24" x14ac:dyDescent="0.25">
      <c r="B256" s="5">
        <v>247</v>
      </c>
      <c r="C256" s="5" t="s">
        <v>203</v>
      </c>
      <c r="D256" s="5">
        <v>3</v>
      </c>
      <c r="E256" s="5" t="s">
        <v>262</v>
      </c>
      <c r="F256" s="5" t="s">
        <v>17</v>
      </c>
    </row>
    <row r="257" spans="2:6" ht="24" x14ac:dyDescent="0.25">
      <c r="B257" s="5">
        <v>248</v>
      </c>
      <c r="C257" s="5" t="s">
        <v>203</v>
      </c>
      <c r="D257" s="5">
        <v>1</v>
      </c>
      <c r="E257" s="5" t="s">
        <v>263</v>
      </c>
      <c r="F257" s="5" t="s">
        <v>17</v>
      </c>
    </row>
    <row r="258" spans="2:6" ht="24" x14ac:dyDescent="0.25">
      <c r="B258" s="5">
        <v>249</v>
      </c>
      <c r="C258" s="5" t="s">
        <v>203</v>
      </c>
      <c r="D258" s="5">
        <v>20</v>
      </c>
      <c r="E258" s="5" t="s">
        <v>264</v>
      </c>
      <c r="F258" s="5" t="s">
        <v>17</v>
      </c>
    </row>
    <row r="259" spans="2:6" ht="24" x14ac:dyDescent="0.25">
      <c r="B259" s="5">
        <v>250</v>
      </c>
      <c r="C259" s="5" t="s">
        <v>203</v>
      </c>
      <c r="D259" s="5">
        <v>2</v>
      </c>
      <c r="E259" s="5" t="s">
        <v>265</v>
      </c>
      <c r="F259" s="5" t="s">
        <v>9</v>
      </c>
    </row>
    <row r="260" spans="2:6" ht="24" x14ac:dyDescent="0.25">
      <c r="B260" s="5">
        <v>251</v>
      </c>
      <c r="C260" s="5" t="s">
        <v>203</v>
      </c>
      <c r="D260" s="5">
        <v>10</v>
      </c>
      <c r="E260" s="5" t="s">
        <v>266</v>
      </c>
      <c r="F260" s="5" t="s">
        <v>9</v>
      </c>
    </row>
    <row r="261" spans="2:6" ht="24" x14ac:dyDescent="0.25">
      <c r="B261" s="5">
        <v>252</v>
      </c>
      <c r="C261" s="5" t="s">
        <v>203</v>
      </c>
      <c r="D261" s="5">
        <v>8</v>
      </c>
      <c r="E261" s="5" t="s">
        <v>267</v>
      </c>
      <c r="F261" s="5" t="s">
        <v>17</v>
      </c>
    </row>
    <row r="262" spans="2:6" ht="24" x14ac:dyDescent="0.25">
      <c r="B262" s="5">
        <v>253</v>
      </c>
      <c r="C262" s="5" t="s">
        <v>203</v>
      </c>
      <c r="D262" s="5">
        <v>2</v>
      </c>
      <c r="E262" s="5" t="s">
        <v>268</v>
      </c>
      <c r="F262" s="5" t="s">
        <v>17</v>
      </c>
    </row>
    <row r="263" spans="2:6" ht="24" x14ac:dyDescent="0.25">
      <c r="B263" s="5">
        <v>254</v>
      </c>
      <c r="C263" s="5" t="s">
        <v>203</v>
      </c>
      <c r="D263" s="5">
        <v>2</v>
      </c>
      <c r="E263" s="5" t="s">
        <v>269</v>
      </c>
      <c r="F263" s="5" t="s">
        <v>17</v>
      </c>
    </row>
    <row r="264" spans="2:6" ht="24" x14ac:dyDescent="0.25">
      <c r="B264" s="5">
        <v>255</v>
      </c>
      <c r="C264" s="5" t="s">
        <v>203</v>
      </c>
      <c r="D264" s="5">
        <v>2</v>
      </c>
      <c r="E264" s="5" t="s">
        <v>270</v>
      </c>
      <c r="F264" s="5" t="s">
        <v>17</v>
      </c>
    </row>
    <row r="265" spans="2:6" ht="24" x14ac:dyDescent="0.25">
      <c r="B265" s="5">
        <v>256</v>
      </c>
      <c r="C265" s="5" t="s">
        <v>203</v>
      </c>
      <c r="D265" s="5">
        <v>2</v>
      </c>
      <c r="E265" s="5" t="s">
        <v>271</v>
      </c>
      <c r="F265" s="5" t="s">
        <v>17</v>
      </c>
    </row>
    <row r="266" spans="2:6" ht="24" x14ac:dyDescent="0.25">
      <c r="B266" s="5">
        <v>257</v>
      </c>
      <c r="C266" s="5" t="s">
        <v>203</v>
      </c>
      <c r="D266" s="5">
        <v>2</v>
      </c>
      <c r="E266" s="5" t="s">
        <v>272</v>
      </c>
      <c r="F266" s="5" t="s">
        <v>17</v>
      </c>
    </row>
    <row r="267" spans="2:6" ht="24" x14ac:dyDescent="0.25">
      <c r="B267" s="5">
        <v>258</v>
      </c>
      <c r="C267" s="5" t="s">
        <v>203</v>
      </c>
      <c r="D267" s="5">
        <v>2</v>
      </c>
      <c r="E267" s="5" t="s">
        <v>273</v>
      </c>
      <c r="F267" s="5" t="s">
        <v>17</v>
      </c>
    </row>
    <row r="268" spans="2:6" ht="24" x14ac:dyDescent="0.25">
      <c r="B268" s="5">
        <v>259</v>
      </c>
      <c r="C268" s="5" t="s">
        <v>203</v>
      </c>
      <c r="D268" s="5">
        <v>2</v>
      </c>
      <c r="E268" s="5" t="s">
        <v>274</v>
      </c>
      <c r="F268" s="5" t="s">
        <v>17</v>
      </c>
    </row>
    <row r="269" spans="2:6" ht="24" x14ac:dyDescent="0.25">
      <c r="B269" s="5">
        <v>260</v>
      </c>
      <c r="C269" s="5" t="s">
        <v>203</v>
      </c>
      <c r="D269" s="5">
        <v>2</v>
      </c>
      <c r="E269" s="5" t="s">
        <v>275</v>
      </c>
      <c r="F269" s="5" t="s">
        <v>17</v>
      </c>
    </row>
    <row r="270" spans="2:6" ht="36" x14ac:dyDescent="0.25">
      <c r="B270" s="5">
        <v>261</v>
      </c>
      <c r="C270" s="5" t="s">
        <v>203</v>
      </c>
      <c r="D270" s="5">
        <v>4</v>
      </c>
      <c r="E270" s="5" t="s">
        <v>276</v>
      </c>
      <c r="F270" s="5" t="s">
        <v>17</v>
      </c>
    </row>
    <row r="271" spans="2:6" ht="24" x14ac:dyDescent="0.25">
      <c r="B271" s="5">
        <v>262</v>
      </c>
      <c r="C271" s="5" t="s">
        <v>203</v>
      </c>
      <c r="D271" s="5">
        <v>4</v>
      </c>
      <c r="E271" s="5" t="s">
        <v>277</v>
      </c>
      <c r="F271" s="5" t="s">
        <v>17</v>
      </c>
    </row>
    <row r="272" spans="2:6" ht="24" x14ac:dyDescent="0.25">
      <c r="B272" s="5">
        <v>263</v>
      </c>
      <c r="C272" s="5" t="s">
        <v>203</v>
      </c>
      <c r="D272" s="5">
        <v>10</v>
      </c>
      <c r="E272" s="5" t="s">
        <v>278</v>
      </c>
      <c r="F272" s="5" t="s">
        <v>17</v>
      </c>
    </row>
    <row r="273" spans="2:6" ht="24" x14ac:dyDescent="0.25">
      <c r="B273" s="5">
        <v>264</v>
      </c>
      <c r="C273" s="5" t="s">
        <v>203</v>
      </c>
      <c r="D273" s="5">
        <v>5</v>
      </c>
      <c r="E273" s="5" t="s">
        <v>279</v>
      </c>
      <c r="F273" s="5" t="s">
        <v>17</v>
      </c>
    </row>
    <row r="274" spans="2:6" ht="36" x14ac:dyDescent="0.25">
      <c r="B274" s="5">
        <v>265</v>
      </c>
      <c r="C274" s="5" t="s">
        <v>203</v>
      </c>
      <c r="D274" s="5">
        <v>2</v>
      </c>
      <c r="E274" s="5" t="s">
        <v>280</v>
      </c>
      <c r="F274" s="5" t="s">
        <v>165</v>
      </c>
    </row>
    <row r="275" spans="2:6" ht="24" x14ac:dyDescent="0.25">
      <c r="B275" s="5">
        <v>266</v>
      </c>
      <c r="C275" s="5" t="s">
        <v>203</v>
      </c>
      <c r="D275" s="5">
        <v>4</v>
      </c>
      <c r="E275" s="5" t="s">
        <v>281</v>
      </c>
      <c r="F275" s="5" t="s">
        <v>110</v>
      </c>
    </row>
    <row r="276" spans="2:6" ht="24" x14ac:dyDescent="0.25">
      <c r="B276" s="5">
        <v>267</v>
      </c>
      <c r="C276" s="5" t="s">
        <v>203</v>
      </c>
      <c r="D276" s="5">
        <v>6</v>
      </c>
      <c r="E276" s="5" t="s">
        <v>282</v>
      </c>
      <c r="F276" s="5" t="s">
        <v>110</v>
      </c>
    </row>
    <row r="277" spans="2:6" ht="24" x14ac:dyDescent="0.25">
      <c r="B277" s="5">
        <v>268</v>
      </c>
      <c r="C277" s="5" t="s">
        <v>203</v>
      </c>
      <c r="D277" s="5">
        <v>5</v>
      </c>
      <c r="E277" s="5" t="s">
        <v>283</v>
      </c>
      <c r="F277" s="5" t="s">
        <v>110</v>
      </c>
    </row>
    <row r="278" spans="2:6" ht="24" x14ac:dyDescent="0.25">
      <c r="B278" s="5">
        <v>269</v>
      </c>
      <c r="C278" s="5" t="s">
        <v>203</v>
      </c>
      <c r="D278" s="5">
        <v>5</v>
      </c>
      <c r="E278" s="5" t="s">
        <v>284</v>
      </c>
      <c r="F278" s="5" t="s">
        <v>110</v>
      </c>
    </row>
    <row r="279" spans="2:6" ht="24" x14ac:dyDescent="0.25">
      <c r="B279" s="5">
        <v>270</v>
      </c>
      <c r="C279" s="5" t="s">
        <v>203</v>
      </c>
      <c r="D279" s="5">
        <v>5</v>
      </c>
      <c r="E279" s="5" t="s">
        <v>285</v>
      </c>
      <c r="F279" s="5" t="s">
        <v>110</v>
      </c>
    </row>
    <row r="280" spans="2:6" ht="24" x14ac:dyDescent="0.25">
      <c r="B280" s="5">
        <v>271</v>
      </c>
      <c r="C280" s="5" t="s">
        <v>203</v>
      </c>
      <c r="D280" s="5">
        <v>62</v>
      </c>
      <c r="E280" s="5" t="s">
        <v>286</v>
      </c>
      <c r="F280" s="5" t="s">
        <v>17</v>
      </c>
    </row>
    <row r="281" spans="2:6" ht="36" x14ac:dyDescent="0.25">
      <c r="B281" s="5">
        <v>272</v>
      </c>
      <c r="C281" s="5" t="s">
        <v>203</v>
      </c>
      <c r="D281" s="5">
        <v>1</v>
      </c>
      <c r="E281" s="5" t="s">
        <v>287</v>
      </c>
      <c r="F281" s="5" t="s">
        <v>17</v>
      </c>
    </row>
    <row r="282" spans="2:6" ht="36" x14ac:dyDescent="0.25">
      <c r="B282" s="5">
        <v>273</v>
      </c>
      <c r="C282" s="5" t="s">
        <v>203</v>
      </c>
      <c r="D282" s="5">
        <v>6</v>
      </c>
      <c r="E282" s="5" t="s">
        <v>288</v>
      </c>
      <c r="F282" s="5" t="s">
        <v>17</v>
      </c>
    </row>
    <row r="283" spans="2:6" ht="24" x14ac:dyDescent="0.25">
      <c r="B283" s="5">
        <v>274</v>
      </c>
      <c r="C283" s="5" t="s">
        <v>203</v>
      </c>
      <c r="D283" s="5">
        <v>2</v>
      </c>
      <c r="E283" s="5" t="s">
        <v>289</v>
      </c>
      <c r="F283" s="5" t="s">
        <v>205</v>
      </c>
    </row>
    <row r="284" spans="2:6" ht="24" x14ac:dyDescent="0.25">
      <c r="B284" s="5">
        <v>275</v>
      </c>
      <c r="C284" s="5" t="s">
        <v>203</v>
      </c>
      <c r="D284" s="5">
        <v>2</v>
      </c>
      <c r="E284" s="5" t="s">
        <v>290</v>
      </c>
      <c r="F284" s="5" t="s">
        <v>17</v>
      </c>
    </row>
    <row r="285" spans="2:6" ht="48" x14ac:dyDescent="0.25">
      <c r="B285" s="5">
        <v>276</v>
      </c>
      <c r="C285" s="5" t="s">
        <v>203</v>
      </c>
      <c r="D285" s="5">
        <v>1</v>
      </c>
      <c r="E285" s="5" t="s">
        <v>291</v>
      </c>
      <c r="F285" s="5" t="s">
        <v>17</v>
      </c>
    </row>
    <row r="286" spans="2:6" ht="36" x14ac:dyDescent="0.25">
      <c r="B286" s="5">
        <v>277</v>
      </c>
      <c r="C286" s="5" t="s">
        <v>203</v>
      </c>
      <c r="D286" s="5">
        <v>1</v>
      </c>
      <c r="E286" s="5" t="s">
        <v>292</v>
      </c>
      <c r="F286" s="5" t="s">
        <v>17</v>
      </c>
    </row>
    <row r="287" spans="2:6" ht="24" x14ac:dyDescent="0.25">
      <c r="B287" s="5">
        <v>278</v>
      </c>
      <c r="C287" s="5" t="s">
        <v>203</v>
      </c>
      <c r="D287" s="5">
        <v>2</v>
      </c>
      <c r="E287" s="5" t="s">
        <v>293</v>
      </c>
      <c r="F287" s="5" t="s">
        <v>17</v>
      </c>
    </row>
    <row r="288" spans="2:6" ht="24" x14ac:dyDescent="0.25">
      <c r="B288" s="5">
        <v>279</v>
      </c>
      <c r="C288" s="5" t="s">
        <v>203</v>
      </c>
      <c r="D288" s="5">
        <v>7</v>
      </c>
      <c r="E288" s="5" t="s">
        <v>294</v>
      </c>
      <c r="F288" s="5" t="s">
        <v>35</v>
      </c>
    </row>
    <row r="289" spans="2:6" ht="24" x14ac:dyDescent="0.25">
      <c r="B289" s="5">
        <v>280</v>
      </c>
      <c r="C289" s="5" t="s">
        <v>203</v>
      </c>
      <c r="D289" s="5">
        <v>30</v>
      </c>
      <c r="E289" s="5" t="s">
        <v>295</v>
      </c>
      <c r="F289" s="5" t="s">
        <v>17</v>
      </c>
    </row>
    <row r="290" spans="2:6" ht="24" x14ac:dyDescent="0.25">
      <c r="B290" s="5">
        <v>281</v>
      </c>
      <c r="C290" s="5" t="s">
        <v>203</v>
      </c>
      <c r="D290" s="5">
        <v>30</v>
      </c>
      <c r="E290" s="5" t="s">
        <v>296</v>
      </c>
      <c r="F290" s="5" t="s">
        <v>17</v>
      </c>
    </row>
    <row r="291" spans="2:6" ht="24" x14ac:dyDescent="0.25">
      <c r="B291" s="5">
        <v>282</v>
      </c>
      <c r="C291" s="5" t="s">
        <v>203</v>
      </c>
      <c r="D291" s="5">
        <v>30</v>
      </c>
      <c r="E291" s="5" t="s">
        <v>297</v>
      </c>
      <c r="F291" s="5" t="s">
        <v>17</v>
      </c>
    </row>
    <row r="292" spans="2:6" ht="24" x14ac:dyDescent="0.25">
      <c r="B292" s="5">
        <v>283</v>
      </c>
      <c r="C292" s="5" t="s">
        <v>203</v>
      </c>
      <c r="D292" s="5">
        <v>4</v>
      </c>
      <c r="E292" s="5" t="s">
        <v>298</v>
      </c>
      <c r="F292" s="5" t="s">
        <v>67</v>
      </c>
    </row>
    <row r="293" spans="2:6" ht="24" x14ac:dyDescent="0.25">
      <c r="B293" s="5">
        <v>284</v>
      </c>
      <c r="C293" s="5" t="s">
        <v>203</v>
      </c>
      <c r="D293" s="5">
        <v>4</v>
      </c>
      <c r="E293" s="5" t="s">
        <v>299</v>
      </c>
      <c r="F293" s="5" t="s">
        <v>67</v>
      </c>
    </row>
    <row r="294" spans="2:6" ht="24" x14ac:dyDescent="0.25">
      <c r="B294" s="5">
        <v>285</v>
      </c>
      <c r="C294" s="5" t="s">
        <v>203</v>
      </c>
      <c r="D294" s="5">
        <v>5</v>
      </c>
      <c r="E294" s="5" t="s">
        <v>300</v>
      </c>
      <c r="F294" s="5" t="s">
        <v>67</v>
      </c>
    </row>
    <row r="295" spans="2:6" ht="24" x14ac:dyDescent="0.25">
      <c r="B295" s="5">
        <v>286</v>
      </c>
      <c r="C295" s="5" t="s">
        <v>203</v>
      </c>
      <c r="D295" s="5">
        <v>5</v>
      </c>
      <c r="E295" s="5" t="s">
        <v>301</v>
      </c>
      <c r="F295" s="5" t="s">
        <v>67</v>
      </c>
    </row>
    <row r="296" spans="2:6" ht="48" x14ac:dyDescent="0.25">
      <c r="B296" s="5">
        <v>287</v>
      </c>
      <c r="C296" s="5" t="s">
        <v>203</v>
      </c>
      <c r="D296" s="5">
        <v>6</v>
      </c>
      <c r="E296" s="5" t="s">
        <v>302</v>
      </c>
      <c r="F296" s="5" t="s">
        <v>67</v>
      </c>
    </row>
    <row r="297" spans="2:6" ht="24" x14ac:dyDescent="0.25">
      <c r="B297" s="5">
        <v>288</v>
      </c>
      <c r="C297" s="5" t="s">
        <v>203</v>
      </c>
      <c r="D297" s="5">
        <v>16</v>
      </c>
      <c r="E297" s="5" t="s">
        <v>303</v>
      </c>
      <c r="F297" s="5" t="s">
        <v>9</v>
      </c>
    </row>
    <row r="298" spans="2:6" ht="24" x14ac:dyDescent="0.25">
      <c r="B298" s="5">
        <v>289</v>
      </c>
      <c r="C298" s="5" t="s">
        <v>203</v>
      </c>
      <c r="D298" s="5">
        <v>50</v>
      </c>
      <c r="E298" s="5" t="s">
        <v>304</v>
      </c>
      <c r="F298" s="5" t="s">
        <v>17</v>
      </c>
    </row>
    <row r="299" spans="2:6" ht="24" x14ac:dyDescent="0.25">
      <c r="B299" s="5">
        <v>290</v>
      </c>
      <c r="C299" s="5" t="s">
        <v>203</v>
      </c>
      <c r="D299" s="5">
        <v>5</v>
      </c>
      <c r="E299" s="5" t="s">
        <v>305</v>
      </c>
      <c r="F299" s="5" t="s">
        <v>9</v>
      </c>
    </row>
    <row r="300" spans="2:6" ht="60" x14ac:dyDescent="0.25">
      <c r="B300" s="5">
        <v>291</v>
      </c>
      <c r="C300" s="5" t="s">
        <v>203</v>
      </c>
      <c r="D300" s="5">
        <v>10</v>
      </c>
      <c r="E300" s="5" t="s">
        <v>306</v>
      </c>
      <c r="F300" s="5" t="s">
        <v>17</v>
      </c>
    </row>
    <row r="301" spans="2:6" ht="36" x14ac:dyDescent="0.25">
      <c r="B301" s="5">
        <v>292</v>
      </c>
      <c r="C301" s="5" t="s">
        <v>203</v>
      </c>
      <c r="D301" s="5">
        <v>10</v>
      </c>
      <c r="E301" s="5" t="s">
        <v>307</v>
      </c>
      <c r="F301" s="5" t="s">
        <v>9</v>
      </c>
    </row>
    <row r="302" spans="2:6" ht="48" x14ac:dyDescent="0.25">
      <c r="B302" s="5">
        <v>293</v>
      </c>
      <c r="C302" s="5" t="s">
        <v>203</v>
      </c>
      <c r="D302" s="5">
        <v>3</v>
      </c>
      <c r="E302" s="5" t="s">
        <v>308</v>
      </c>
      <c r="F302" s="5" t="s">
        <v>104</v>
      </c>
    </row>
    <row r="303" spans="2:6" ht="24" x14ac:dyDescent="0.25">
      <c r="B303" s="5">
        <v>294</v>
      </c>
      <c r="C303" s="5" t="s">
        <v>203</v>
      </c>
      <c r="D303" s="5">
        <v>3</v>
      </c>
      <c r="E303" s="5" t="s">
        <v>309</v>
      </c>
      <c r="F303" s="5" t="s">
        <v>17</v>
      </c>
    </row>
    <row r="304" spans="2:6" ht="24" x14ac:dyDescent="0.25">
      <c r="B304" s="5">
        <v>295</v>
      </c>
      <c r="C304" s="5" t="s">
        <v>203</v>
      </c>
      <c r="D304" s="5">
        <v>3</v>
      </c>
      <c r="E304" s="5" t="s">
        <v>310</v>
      </c>
      <c r="F304" s="5" t="s">
        <v>17</v>
      </c>
    </row>
    <row r="305" spans="2:6" ht="36" x14ac:dyDescent="0.25">
      <c r="B305" s="5">
        <v>296</v>
      </c>
      <c r="C305" s="5" t="s">
        <v>203</v>
      </c>
      <c r="D305" s="5">
        <v>1</v>
      </c>
      <c r="E305" s="5" t="s">
        <v>311</v>
      </c>
      <c r="F305" s="5" t="s">
        <v>17</v>
      </c>
    </row>
    <row r="306" spans="2:6" ht="24" x14ac:dyDescent="0.25">
      <c r="B306" s="5">
        <v>297</v>
      </c>
      <c r="C306" s="5" t="s">
        <v>203</v>
      </c>
      <c r="D306" s="5">
        <v>10</v>
      </c>
      <c r="E306" s="5" t="s">
        <v>312</v>
      </c>
      <c r="F306" s="5" t="s">
        <v>17</v>
      </c>
    </row>
    <row r="307" spans="2:6" ht="24" x14ac:dyDescent="0.25">
      <c r="B307" s="5">
        <v>298</v>
      </c>
      <c r="C307" s="5" t="s">
        <v>203</v>
      </c>
      <c r="D307" s="5">
        <v>10</v>
      </c>
      <c r="E307" s="5" t="s">
        <v>313</v>
      </c>
      <c r="F307" s="5" t="s">
        <v>17</v>
      </c>
    </row>
    <row r="308" spans="2:6" ht="24" x14ac:dyDescent="0.25">
      <c r="B308" s="5">
        <v>299</v>
      </c>
      <c r="C308" s="5" t="s">
        <v>203</v>
      </c>
      <c r="D308" s="5">
        <v>10</v>
      </c>
      <c r="E308" s="5" t="s">
        <v>314</v>
      </c>
      <c r="F308" s="5" t="s">
        <v>17</v>
      </c>
    </row>
    <row r="309" spans="2:6" ht="108" x14ac:dyDescent="0.25">
      <c r="B309" s="5">
        <v>300</v>
      </c>
      <c r="C309" s="5" t="s">
        <v>203</v>
      </c>
      <c r="D309" s="5">
        <v>1</v>
      </c>
      <c r="E309" s="5" t="s">
        <v>315</v>
      </c>
      <c r="F309" s="5" t="s">
        <v>17</v>
      </c>
    </row>
    <row r="310" spans="2:6" ht="24" x14ac:dyDescent="0.25">
      <c r="B310" s="5">
        <v>301</v>
      </c>
      <c r="C310" s="5" t="s">
        <v>203</v>
      </c>
      <c r="D310" s="5">
        <v>12</v>
      </c>
      <c r="E310" s="5" t="s">
        <v>316</v>
      </c>
      <c r="F310" s="5" t="s">
        <v>17</v>
      </c>
    </row>
    <row r="311" spans="2:6" ht="24" x14ac:dyDescent="0.25">
      <c r="B311" s="5">
        <v>302</v>
      </c>
      <c r="C311" s="5" t="s">
        <v>203</v>
      </c>
      <c r="D311" s="5">
        <v>2</v>
      </c>
      <c r="E311" s="5" t="s">
        <v>317</v>
      </c>
      <c r="F311" s="5" t="s">
        <v>17</v>
      </c>
    </row>
    <row r="312" spans="2:6" ht="24" x14ac:dyDescent="0.25">
      <c r="B312" s="5">
        <v>303</v>
      </c>
      <c r="C312" s="5" t="s">
        <v>203</v>
      </c>
      <c r="D312" s="5">
        <v>2</v>
      </c>
      <c r="E312" s="5" t="s">
        <v>318</v>
      </c>
      <c r="F312" s="5" t="s">
        <v>139</v>
      </c>
    </row>
    <row r="313" spans="2:6" ht="48" x14ac:dyDescent="0.25">
      <c r="B313" s="5">
        <v>304</v>
      </c>
      <c r="C313" s="5" t="s">
        <v>203</v>
      </c>
      <c r="D313" s="5">
        <v>10</v>
      </c>
      <c r="E313" s="5" t="s">
        <v>319</v>
      </c>
      <c r="F313" s="5" t="s">
        <v>215</v>
      </c>
    </row>
    <row r="314" spans="2:6" ht="24" x14ac:dyDescent="0.25">
      <c r="B314" s="5">
        <v>305</v>
      </c>
      <c r="C314" s="5" t="s">
        <v>203</v>
      </c>
      <c r="D314" s="5">
        <v>10</v>
      </c>
      <c r="E314" s="5" t="s">
        <v>320</v>
      </c>
      <c r="F314" s="5" t="s">
        <v>17</v>
      </c>
    </row>
    <row r="315" spans="2:6" ht="24" x14ac:dyDescent="0.25">
      <c r="B315" s="5">
        <v>306</v>
      </c>
      <c r="C315" s="5" t="s">
        <v>203</v>
      </c>
      <c r="D315" s="5">
        <v>10</v>
      </c>
      <c r="E315" s="5" t="s">
        <v>321</v>
      </c>
      <c r="F315" s="5" t="s">
        <v>17</v>
      </c>
    </row>
    <row r="316" spans="2:6" ht="24" x14ac:dyDescent="0.25">
      <c r="B316" s="5">
        <v>307</v>
      </c>
      <c r="C316" s="5" t="s">
        <v>203</v>
      </c>
      <c r="D316" s="5">
        <v>10</v>
      </c>
      <c r="E316" s="5" t="s">
        <v>322</v>
      </c>
      <c r="F316" s="5" t="s">
        <v>17</v>
      </c>
    </row>
    <row r="317" spans="2:6" ht="24" x14ac:dyDescent="0.25">
      <c r="B317" s="5">
        <v>308</v>
      </c>
      <c r="C317" s="5" t="s">
        <v>203</v>
      </c>
      <c r="D317" s="5">
        <v>10</v>
      </c>
      <c r="E317" s="5" t="s">
        <v>323</v>
      </c>
      <c r="F317" s="5" t="s">
        <v>17</v>
      </c>
    </row>
    <row r="318" spans="2:6" ht="24" x14ac:dyDescent="0.25">
      <c r="B318" s="5">
        <v>309</v>
      </c>
      <c r="C318" s="5" t="s">
        <v>203</v>
      </c>
      <c r="D318" s="5">
        <v>10</v>
      </c>
      <c r="E318" s="5" t="s">
        <v>324</v>
      </c>
      <c r="F318" s="5" t="s">
        <v>17</v>
      </c>
    </row>
    <row r="319" spans="2:6" ht="24" x14ac:dyDescent="0.25">
      <c r="B319" s="5">
        <v>310</v>
      </c>
      <c r="C319" s="5" t="s">
        <v>203</v>
      </c>
      <c r="D319" s="5">
        <v>10</v>
      </c>
      <c r="E319" s="5" t="s">
        <v>325</v>
      </c>
      <c r="F319" s="5" t="s">
        <v>17</v>
      </c>
    </row>
    <row r="320" spans="2:6" ht="24" x14ac:dyDescent="0.25">
      <c r="B320" s="5">
        <v>311</v>
      </c>
      <c r="C320" s="5" t="s">
        <v>203</v>
      </c>
      <c r="D320" s="5">
        <v>10</v>
      </c>
      <c r="E320" s="5" t="s">
        <v>326</v>
      </c>
      <c r="F320" s="5" t="s">
        <v>17</v>
      </c>
    </row>
    <row r="321" spans="2:6" ht="24" x14ac:dyDescent="0.25">
      <c r="B321" s="5">
        <v>312</v>
      </c>
      <c r="C321" s="5" t="s">
        <v>203</v>
      </c>
      <c r="D321" s="5">
        <v>50</v>
      </c>
      <c r="E321" s="5" t="s">
        <v>327</v>
      </c>
      <c r="F321" s="5" t="s">
        <v>17</v>
      </c>
    </row>
    <row r="322" spans="2:6" ht="24" x14ac:dyDescent="0.25">
      <c r="B322" s="5">
        <v>313</v>
      </c>
      <c r="C322" s="5" t="s">
        <v>203</v>
      </c>
      <c r="D322" s="5">
        <v>10</v>
      </c>
      <c r="E322" s="5" t="s">
        <v>328</v>
      </c>
      <c r="F322" s="5" t="s">
        <v>17</v>
      </c>
    </row>
    <row r="323" spans="2:6" ht="24" x14ac:dyDescent="0.25">
      <c r="B323" s="5">
        <v>314</v>
      </c>
      <c r="C323" s="5" t="s">
        <v>203</v>
      </c>
      <c r="D323" s="5">
        <v>10</v>
      </c>
      <c r="E323" s="5" t="s">
        <v>329</v>
      </c>
      <c r="F323" s="5" t="s">
        <v>17</v>
      </c>
    </row>
    <row r="324" spans="2:6" ht="24" x14ac:dyDescent="0.25">
      <c r="B324" s="5">
        <v>315</v>
      </c>
      <c r="C324" s="5" t="s">
        <v>203</v>
      </c>
      <c r="D324" s="5">
        <v>20</v>
      </c>
      <c r="E324" s="5" t="s">
        <v>330</v>
      </c>
      <c r="F324" s="5" t="s">
        <v>17</v>
      </c>
    </row>
    <row r="325" spans="2:6" ht="24" x14ac:dyDescent="0.25">
      <c r="B325" s="5">
        <v>316</v>
      </c>
      <c r="C325" s="5" t="s">
        <v>203</v>
      </c>
      <c r="D325" s="5">
        <v>30</v>
      </c>
      <c r="E325" s="5" t="s">
        <v>331</v>
      </c>
      <c r="F325" s="5" t="s">
        <v>17</v>
      </c>
    </row>
    <row r="326" spans="2:6" ht="24" x14ac:dyDescent="0.25">
      <c r="B326" s="5">
        <v>317</v>
      </c>
      <c r="C326" s="5" t="s">
        <v>203</v>
      </c>
      <c r="D326" s="5">
        <v>10</v>
      </c>
      <c r="E326" s="5" t="s">
        <v>332</v>
      </c>
      <c r="F326" s="5" t="s">
        <v>17</v>
      </c>
    </row>
    <row r="327" spans="2:6" ht="24" x14ac:dyDescent="0.25">
      <c r="B327" s="5">
        <v>318</v>
      </c>
      <c r="C327" s="5" t="s">
        <v>203</v>
      </c>
      <c r="D327" s="5">
        <v>20</v>
      </c>
      <c r="E327" s="5" t="s">
        <v>333</v>
      </c>
      <c r="F327" s="5" t="s">
        <v>17</v>
      </c>
    </row>
    <row r="328" spans="2:6" ht="24" x14ac:dyDescent="0.25">
      <c r="B328" s="5">
        <v>319</v>
      </c>
      <c r="C328" s="5" t="s">
        <v>203</v>
      </c>
      <c r="D328" s="5">
        <v>20</v>
      </c>
      <c r="E328" s="5" t="s">
        <v>334</v>
      </c>
      <c r="F328" s="5" t="s">
        <v>17</v>
      </c>
    </row>
    <row r="329" spans="2:6" ht="24" x14ac:dyDescent="0.25">
      <c r="B329" s="5">
        <v>320</v>
      </c>
      <c r="C329" s="5" t="s">
        <v>203</v>
      </c>
      <c r="D329" s="5">
        <v>20</v>
      </c>
      <c r="E329" s="5" t="s">
        <v>335</v>
      </c>
      <c r="F329" s="5" t="s">
        <v>17</v>
      </c>
    </row>
    <row r="330" spans="2:6" ht="24" x14ac:dyDescent="0.25">
      <c r="B330" s="5">
        <v>321</v>
      </c>
      <c r="C330" s="5" t="s">
        <v>203</v>
      </c>
      <c r="D330" s="5">
        <v>20</v>
      </c>
      <c r="E330" s="5" t="s">
        <v>336</v>
      </c>
      <c r="F330" s="5" t="s">
        <v>17</v>
      </c>
    </row>
    <row r="331" spans="2:6" ht="24" x14ac:dyDescent="0.25">
      <c r="B331" s="5">
        <v>322</v>
      </c>
      <c r="C331" s="5" t="s">
        <v>203</v>
      </c>
      <c r="D331" s="5">
        <v>60</v>
      </c>
      <c r="E331" s="5" t="s">
        <v>337</v>
      </c>
      <c r="F331" s="5" t="s">
        <v>17</v>
      </c>
    </row>
    <row r="332" spans="2:6" ht="24" x14ac:dyDescent="0.25">
      <c r="B332" s="5">
        <v>323</v>
      </c>
      <c r="C332" s="5" t="s">
        <v>203</v>
      </c>
      <c r="D332" s="5">
        <v>10</v>
      </c>
      <c r="E332" s="5" t="s">
        <v>338</v>
      </c>
      <c r="F332" s="5" t="s">
        <v>17</v>
      </c>
    </row>
    <row r="333" spans="2:6" ht="24" x14ac:dyDescent="0.25">
      <c r="B333" s="5">
        <v>324</v>
      </c>
      <c r="C333" s="5" t="s">
        <v>203</v>
      </c>
      <c r="D333" s="5">
        <v>20</v>
      </c>
      <c r="E333" s="5" t="s">
        <v>339</v>
      </c>
      <c r="F333" s="5" t="s">
        <v>17</v>
      </c>
    </row>
    <row r="334" spans="2:6" ht="24" x14ac:dyDescent="0.25">
      <c r="B334" s="5">
        <v>325</v>
      </c>
      <c r="C334" s="5" t="s">
        <v>203</v>
      </c>
      <c r="D334" s="5">
        <v>30</v>
      </c>
      <c r="E334" s="5" t="s">
        <v>340</v>
      </c>
      <c r="F334" s="5" t="s">
        <v>17</v>
      </c>
    </row>
    <row r="335" spans="2:6" ht="24" x14ac:dyDescent="0.25">
      <c r="B335" s="5">
        <v>326</v>
      </c>
      <c r="C335" s="5" t="s">
        <v>203</v>
      </c>
      <c r="D335" s="5">
        <v>60</v>
      </c>
      <c r="E335" s="5" t="s">
        <v>341</v>
      </c>
      <c r="F335" s="5" t="s">
        <v>17</v>
      </c>
    </row>
    <row r="336" spans="2:6" ht="24" x14ac:dyDescent="0.25">
      <c r="B336" s="5">
        <v>327</v>
      </c>
      <c r="C336" s="5" t="s">
        <v>203</v>
      </c>
      <c r="D336" s="5">
        <v>10</v>
      </c>
      <c r="E336" s="5" t="s">
        <v>342</v>
      </c>
      <c r="F336" s="5" t="s">
        <v>17</v>
      </c>
    </row>
    <row r="337" spans="2:6" ht="60" x14ac:dyDescent="0.25">
      <c r="B337" s="5">
        <v>328</v>
      </c>
      <c r="C337" s="5" t="s">
        <v>203</v>
      </c>
      <c r="D337" s="5">
        <v>1</v>
      </c>
      <c r="E337" s="5" t="s">
        <v>343</v>
      </c>
      <c r="F337" s="5" t="s">
        <v>165</v>
      </c>
    </row>
    <row r="338" spans="2:6" ht="48" x14ac:dyDescent="0.25">
      <c r="B338" s="5">
        <v>329</v>
      </c>
      <c r="C338" s="5" t="s">
        <v>203</v>
      </c>
      <c r="D338" s="5">
        <v>1</v>
      </c>
      <c r="E338" s="5" t="s">
        <v>344</v>
      </c>
      <c r="F338" s="5" t="s">
        <v>165</v>
      </c>
    </row>
    <row r="339" spans="2:6" ht="84" x14ac:dyDescent="0.25">
      <c r="B339" s="5">
        <v>330</v>
      </c>
      <c r="C339" s="5" t="s">
        <v>203</v>
      </c>
      <c r="D339" s="5">
        <v>2</v>
      </c>
      <c r="E339" s="5" t="s">
        <v>345</v>
      </c>
      <c r="F339" s="5" t="s">
        <v>165</v>
      </c>
    </row>
    <row r="340" spans="2:6" ht="24" x14ac:dyDescent="0.25">
      <c r="B340" s="5">
        <v>331</v>
      </c>
      <c r="C340" s="5" t="s">
        <v>203</v>
      </c>
      <c r="D340" s="5">
        <v>10</v>
      </c>
      <c r="E340" s="5" t="s">
        <v>346</v>
      </c>
      <c r="F340" s="5" t="s">
        <v>17</v>
      </c>
    </row>
    <row r="341" spans="2:6" ht="24" x14ac:dyDescent="0.25">
      <c r="B341" s="5">
        <v>332</v>
      </c>
      <c r="C341" s="5" t="s">
        <v>203</v>
      </c>
      <c r="D341" s="5">
        <v>20</v>
      </c>
      <c r="E341" s="5" t="s">
        <v>347</v>
      </c>
      <c r="F341" s="5" t="s">
        <v>17</v>
      </c>
    </row>
    <row r="342" spans="2:6" ht="36" x14ac:dyDescent="0.25">
      <c r="B342" s="5">
        <v>333</v>
      </c>
      <c r="C342" s="5" t="s">
        <v>203</v>
      </c>
      <c r="D342" s="5">
        <v>50</v>
      </c>
      <c r="E342" s="5" t="s">
        <v>348</v>
      </c>
      <c r="F342" s="5" t="s">
        <v>17</v>
      </c>
    </row>
    <row r="343" spans="2:6" ht="24" x14ac:dyDescent="0.25">
      <c r="B343" s="5">
        <v>334</v>
      </c>
      <c r="C343" s="5" t="s">
        <v>203</v>
      </c>
      <c r="D343" s="5">
        <v>2</v>
      </c>
      <c r="E343" s="5" t="s">
        <v>349</v>
      </c>
      <c r="F343" s="5" t="s">
        <v>17</v>
      </c>
    </row>
    <row r="344" spans="2:6" ht="36" x14ac:dyDescent="0.25">
      <c r="B344" s="5">
        <v>335</v>
      </c>
      <c r="C344" s="5" t="s">
        <v>203</v>
      </c>
      <c r="D344" s="5">
        <v>110</v>
      </c>
      <c r="E344" s="5" t="s">
        <v>350</v>
      </c>
      <c r="F344" s="5" t="s">
        <v>165</v>
      </c>
    </row>
    <row r="345" spans="2:6" ht="24" x14ac:dyDescent="0.25">
      <c r="B345" s="5">
        <v>336</v>
      </c>
      <c r="C345" s="5" t="s">
        <v>203</v>
      </c>
      <c r="D345" s="5">
        <v>15</v>
      </c>
      <c r="E345" s="5" t="s">
        <v>351</v>
      </c>
      <c r="F345" s="5" t="s">
        <v>17</v>
      </c>
    </row>
    <row r="346" spans="2:6" ht="24" x14ac:dyDescent="0.25">
      <c r="B346" s="5">
        <v>337</v>
      </c>
      <c r="C346" s="5" t="s">
        <v>203</v>
      </c>
      <c r="D346" s="5">
        <v>1</v>
      </c>
      <c r="E346" s="5" t="s">
        <v>352</v>
      </c>
      <c r="F346" s="5" t="s">
        <v>17</v>
      </c>
    </row>
    <row r="347" spans="2:6" ht="24" x14ac:dyDescent="0.25">
      <c r="B347" s="5">
        <v>338</v>
      </c>
      <c r="C347" s="5" t="s">
        <v>203</v>
      </c>
      <c r="D347" s="5">
        <v>1</v>
      </c>
      <c r="E347" s="5" t="s">
        <v>353</v>
      </c>
      <c r="F347" s="5" t="s">
        <v>17</v>
      </c>
    </row>
    <row r="348" spans="2:6" ht="36" x14ac:dyDescent="0.25">
      <c r="B348" s="5">
        <v>339</v>
      </c>
      <c r="C348" s="5" t="s">
        <v>203</v>
      </c>
      <c r="D348" s="5">
        <v>2</v>
      </c>
      <c r="E348" s="5" t="s">
        <v>354</v>
      </c>
      <c r="F348" s="5" t="s">
        <v>17</v>
      </c>
    </row>
    <row r="349" spans="2:6" ht="36" x14ac:dyDescent="0.25">
      <c r="B349" s="5">
        <v>340</v>
      </c>
      <c r="C349" s="5" t="s">
        <v>203</v>
      </c>
      <c r="D349" s="5">
        <v>60</v>
      </c>
      <c r="E349" s="5" t="s">
        <v>355</v>
      </c>
      <c r="F349" s="5" t="s">
        <v>17</v>
      </c>
    </row>
    <row r="350" spans="2:6" ht="24" x14ac:dyDescent="0.25">
      <c r="B350" s="5">
        <v>341</v>
      </c>
      <c r="C350" s="5" t="s">
        <v>203</v>
      </c>
      <c r="D350" s="5">
        <v>40</v>
      </c>
      <c r="E350" s="5" t="s">
        <v>356</v>
      </c>
      <c r="F350" s="5" t="s">
        <v>17</v>
      </c>
    </row>
    <row r="351" spans="2:6" ht="24" x14ac:dyDescent="0.25">
      <c r="B351" s="5">
        <v>342</v>
      </c>
      <c r="C351" s="5" t="s">
        <v>203</v>
      </c>
      <c r="D351" s="5">
        <v>50</v>
      </c>
      <c r="E351" s="5" t="s">
        <v>357</v>
      </c>
      <c r="F351" s="5" t="s">
        <v>17</v>
      </c>
    </row>
    <row r="352" spans="2:6" ht="24" x14ac:dyDescent="0.25">
      <c r="B352" s="5">
        <v>343</v>
      </c>
      <c r="C352" s="5" t="s">
        <v>203</v>
      </c>
      <c r="D352" s="5">
        <v>130</v>
      </c>
      <c r="E352" s="5" t="s">
        <v>358</v>
      </c>
      <c r="F352" s="5" t="s">
        <v>17</v>
      </c>
    </row>
    <row r="353" spans="2:6" ht="24" x14ac:dyDescent="0.25">
      <c r="B353" s="5">
        <v>344</v>
      </c>
      <c r="C353" s="5" t="s">
        <v>203</v>
      </c>
      <c r="D353" s="5">
        <v>60</v>
      </c>
      <c r="E353" s="5" t="s">
        <v>359</v>
      </c>
      <c r="F353" s="5" t="s">
        <v>17</v>
      </c>
    </row>
    <row r="354" spans="2:6" ht="96" x14ac:dyDescent="0.25">
      <c r="B354" s="5">
        <v>345</v>
      </c>
      <c r="C354" s="5" t="s">
        <v>203</v>
      </c>
      <c r="D354" s="5">
        <v>7</v>
      </c>
      <c r="E354" s="5" t="s">
        <v>360</v>
      </c>
      <c r="F354" s="5" t="s">
        <v>17</v>
      </c>
    </row>
    <row r="355" spans="2:6" ht="36" x14ac:dyDescent="0.25">
      <c r="B355" s="5">
        <v>346</v>
      </c>
      <c r="C355" s="5" t="s">
        <v>203</v>
      </c>
      <c r="D355" s="5">
        <v>40</v>
      </c>
      <c r="E355" s="5" t="s">
        <v>361</v>
      </c>
      <c r="F355" s="5" t="s">
        <v>17</v>
      </c>
    </row>
    <row r="356" spans="2:6" ht="36" x14ac:dyDescent="0.25">
      <c r="B356" s="5">
        <v>347</v>
      </c>
      <c r="C356" s="5" t="s">
        <v>203</v>
      </c>
      <c r="D356" s="5">
        <v>40</v>
      </c>
      <c r="E356" s="5" t="s">
        <v>362</v>
      </c>
      <c r="F356" s="5" t="s">
        <v>17</v>
      </c>
    </row>
    <row r="357" spans="2:6" ht="24" x14ac:dyDescent="0.25">
      <c r="B357" s="5">
        <v>348</v>
      </c>
      <c r="C357" s="5" t="s">
        <v>203</v>
      </c>
      <c r="D357" s="5">
        <v>10</v>
      </c>
      <c r="E357" s="5" t="s">
        <v>363</v>
      </c>
      <c r="F357" s="5" t="s">
        <v>17</v>
      </c>
    </row>
    <row r="358" spans="2:6" ht="24" x14ac:dyDescent="0.25">
      <c r="B358" s="5">
        <v>349</v>
      </c>
      <c r="C358" s="5" t="s">
        <v>203</v>
      </c>
      <c r="D358" s="5">
        <v>3</v>
      </c>
      <c r="E358" s="5" t="s">
        <v>364</v>
      </c>
      <c r="F358" s="5" t="s">
        <v>17</v>
      </c>
    </row>
    <row r="359" spans="2:6" ht="24" x14ac:dyDescent="0.25">
      <c r="B359" s="5">
        <v>350</v>
      </c>
      <c r="C359" s="5" t="s">
        <v>203</v>
      </c>
      <c r="D359" s="5">
        <v>250</v>
      </c>
      <c r="E359" s="5" t="s">
        <v>365</v>
      </c>
      <c r="F359" s="5" t="s">
        <v>9</v>
      </c>
    </row>
    <row r="360" spans="2:6" ht="24" x14ac:dyDescent="0.25">
      <c r="B360" s="5">
        <v>351</v>
      </c>
      <c r="C360" s="5" t="s">
        <v>203</v>
      </c>
      <c r="D360" s="5">
        <v>250</v>
      </c>
      <c r="E360" s="5" t="s">
        <v>366</v>
      </c>
      <c r="F360" s="5" t="s">
        <v>9</v>
      </c>
    </row>
    <row r="361" spans="2:6" ht="48" x14ac:dyDescent="0.25">
      <c r="B361" s="5">
        <v>352</v>
      </c>
      <c r="C361" s="5" t="s">
        <v>203</v>
      </c>
      <c r="D361" s="5">
        <v>1</v>
      </c>
      <c r="E361" s="5" t="s">
        <v>367</v>
      </c>
      <c r="F361" s="5" t="s">
        <v>17</v>
      </c>
    </row>
    <row r="362" spans="2:6" ht="48" x14ac:dyDescent="0.25">
      <c r="B362" s="5">
        <v>353</v>
      </c>
      <c r="C362" s="5" t="s">
        <v>203</v>
      </c>
      <c r="D362" s="5">
        <v>1</v>
      </c>
      <c r="E362" s="5" t="s">
        <v>368</v>
      </c>
      <c r="F362" s="5" t="s">
        <v>17</v>
      </c>
    </row>
    <row r="363" spans="2:6" ht="60" x14ac:dyDescent="0.25">
      <c r="B363" s="5">
        <v>354</v>
      </c>
      <c r="C363" s="5" t="s">
        <v>203</v>
      </c>
      <c r="D363" s="5">
        <v>2</v>
      </c>
      <c r="E363" s="5" t="s">
        <v>369</v>
      </c>
      <c r="F363" s="5" t="s">
        <v>17</v>
      </c>
    </row>
    <row r="364" spans="2:6" ht="60" x14ac:dyDescent="0.25">
      <c r="B364" s="5">
        <v>355</v>
      </c>
      <c r="C364" s="5" t="s">
        <v>203</v>
      </c>
      <c r="D364" s="5">
        <v>4</v>
      </c>
      <c r="E364" s="5" t="s">
        <v>370</v>
      </c>
      <c r="F364" s="5" t="s">
        <v>17</v>
      </c>
    </row>
    <row r="365" spans="2:6" ht="60" x14ac:dyDescent="0.25">
      <c r="B365" s="5">
        <v>356</v>
      </c>
      <c r="C365" s="5" t="s">
        <v>203</v>
      </c>
      <c r="D365" s="5">
        <v>16</v>
      </c>
      <c r="E365" s="5" t="s">
        <v>371</v>
      </c>
      <c r="F365" s="5" t="s">
        <v>17</v>
      </c>
    </row>
    <row r="366" spans="2:6" ht="48" x14ac:dyDescent="0.25">
      <c r="B366" s="5">
        <v>357</v>
      </c>
      <c r="C366" s="5" t="s">
        <v>203</v>
      </c>
      <c r="D366" s="5">
        <v>2</v>
      </c>
      <c r="E366" s="5" t="s">
        <v>372</v>
      </c>
      <c r="F366" s="5" t="s">
        <v>17</v>
      </c>
    </row>
    <row r="367" spans="2:6" ht="36" x14ac:dyDescent="0.25">
      <c r="B367" s="5">
        <v>358</v>
      </c>
      <c r="C367" s="5" t="s">
        <v>203</v>
      </c>
      <c r="D367" s="5">
        <v>5</v>
      </c>
      <c r="E367" s="5" t="s">
        <v>373</v>
      </c>
      <c r="F367" s="5" t="s">
        <v>17</v>
      </c>
    </row>
    <row r="368" spans="2:6" ht="48" x14ac:dyDescent="0.25">
      <c r="B368" s="5">
        <v>359</v>
      </c>
      <c r="C368" s="5" t="s">
        <v>203</v>
      </c>
      <c r="D368" s="5">
        <v>2</v>
      </c>
      <c r="E368" s="5" t="s">
        <v>374</v>
      </c>
      <c r="F368" s="5" t="s">
        <v>17</v>
      </c>
    </row>
    <row r="369" spans="2:6" ht="24" x14ac:dyDescent="0.25">
      <c r="B369" s="5">
        <v>360</v>
      </c>
      <c r="C369" s="5" t="s">
        <v>203</v>
      </c>
      <c r="D369" s="5">
        <v>10</v>
      </c>
      <c r="E369" s="5" t="s">
        <v>375</v>
      </c>
      <c r="F369" s="5" t="s">
        <v>9</v>
      </c>
    </row>
    <row r="370" spans="2:6" ht="24" x14ac:dyDescent="0.25">
      <c r="B370" s="5">
        <v>361</v>
      </c>
      <c r="C370" s="5" t="s">
        <v>203</v>
      </c>
      <c r="D370" s="5">
        <v>1</v>
      </c>
      <c r="E370" s="5" t="s">
        <v>376</v>
      </c>
      <c r="F370" s="5" t="s">
        <v>17</v>
      </c>
    </row>
    <row r="371" spans="2:6" ht="36" x14ac:dyDescent="0.25">
      <c r="B371" s="5">
        <v>362</v>
      </c>
      <c r="C371" s="5" t="s">
        <v>203</v>
      </c>
      <c r="D371" s="5">
        <v>4</v>
      </c>
      <c r="E371" s="5" t="s">
        <v>377</v>
      </c>
      <c r="F371" s="5" t="s">
        <v>17</v>
      </c>
    </row>
    <row r="372" spans="2:6" ht="84" x14ac:dyDescent="0.25">
      <c r="B372" s="5">
        <v>363</v>
      </c>
      <c r="C372" s="5" t="s">
        <v>203</v>
      </c>
      <c r="D372" s="5">
        <v>20</v>
      </c>
      <c r="E372" s="5" t="s">
        <v>378</v>
      </c>
      <c r="F372" s="5" t="s">
        <v>17</v>
      </c>
    </row>
    <row r="373" spans="2:6" ht="24" x14ac:dyDescent="0.25">
      <c r="B373" s="5">
        <v>364</v>
      </c>
      <c r="C373" s="5" t="s">
        <v>203</v>
      </c>
      <c r="D373" s="5">
        <v>10</v>
      </c>
      <c r="E373" s="5" t="s">
        <v>379</v>
      </c>
      <c r="F373" s="5" t="s">
        <v>17</v>
      </c>
    </row>
    <row r="374" spans="2:6" ht="48" x14ac:dyDescent="0.25">
      <c r="B374" s="5">
        <v>365</v>
      </c>
      <c r="C374" s="5" t="s">
        <v>203</v>
      </c>
      <c r="D374" s="5">
        <v>2</v>
      </c>
      <c r="E374" s="5" t="s">
        <v>380</v>
      </c>
      <c r="F374" s="5" t="s">
        <v>9</v>
      </c>
    </row>
    <row r="375" spans="2:6" ht="24" x14ac:dyDescent="0.25">
      <c r="B375" s="5">
        <v>366</v>
      </c>
      <c r="C375" s="5" t="s">
        <v>203</v>
      </c>
      <c r="D375" s="5">
        <v>20</v>
      </c>
      <c r="E375" s="5" t="s">
        <v>381</v>
      </c>
      <c r="F375" s="5" t="s">
        <v>17</v>
      </c>
    </row>
    <row r="376" spans="2:6" ht="24" x14ac:dyDescent="0.25">
      <c r="B376" s="5">
        <v>367</v>
      </c>
      <c r="C376" s="5" t="s">
        <v>203</v>
      </c>
      <c r="D376" s="5">
        <v>10</v>
      </c>
      <c r="E376" s="5" t="s">
        <v>382</v>
      </c>
      <c r="F376" s="5" t="s">
        <v>17</v>
      </c>
    </row>
    <row r="377" spans="2:6" ht="36" x14ac:dyDescent="0.25">
      <c r="B377" s="5">
        <v>368</v>
      </c>
      <c r="C377" s="5" t="s">
        <v>203</v>
      </c>
      <c r="D377" s="5">
        <v>5</v>
      </c>
      <c r="E377" s="5" t="s">
        <v>383</v>
      </c>
      <c r="F377" s="5" t="s">
        <v>67</v>
      </c>
    </row>
    <row r="378" spans="2:6" ht="24" x14ac:dyDescent="0.25">
      <c r="B378" s="5">
        <v>369</v>
      </c>
      <c r="C378" s="5" t="s">
        <v>203</v>
      </c>
      <c r="D378" s="5">
        <v>20</v>
      </c>
      <c r="E378" s="5" t="s">
        <v>384</v>
      </c>
      <c r="F378" s="5" t="s">
        <v>17</v>
      </c>
    </row>
    <row r="379" spans="2:6" ht="36" x14ac:dyDescent="0.25">
      <c r="B379" s="5">
        <v>370</v>
      </c>
      <c r="C379" s="5" t="s">
        <v>203</v>
      </c>
      <c r="D379" s="5">
        <v>20</v>
      </c>
      <c r="E379" s="5" t="s">
        <v>385</v>
      </c>
      <c r="F379" s="5" t="s">
        <v>17</v>
      </c>
    </row>
    <row r="380" spans="2:6" ht="36" x14ac:dyDescent="0.25">
      <c r="B380" s="5">
        <v>371</v>
      </c>
      <c r="C380" s="5" t="s">
        <v>203</v>
      </c>
      <c r="D380" s="5">
        <v>20</v>
      </c>
      <c r="E380" s="5" t="s">
        <v>386</v>
      </c>
      <c r="F380" s="5" t="s">
        <v>17</v>
      </c>
    </row>
    <row r="381" spans="2:6" ht="36" x14ac:dyDescent="0.25">
      <c r="B381" s="5">
        <v>372</v>
      </c>
      <c r="C381" s="5" t="s">
        <v>203</v>
      </c>
      <c r="D381" s="5">
        <v>20</v>
      </c>
      <c r="E381" s="5" t="s">
        <v>387</v>
      </c>
      <c r="F381" s="5" t="s">
        <v>17</v>
      </c>
    </row>
    <row r="382" spans="2:6" ht="24" x14ac:dyDescent="0.25">
      <c r="B382" s="5">
        <v>373</v>
      </c>
      <c r="C382" s="5" t="s">
        <v>203</v>
      </c>
      <c r="D382" s="5">
        <v>2</v>
      </c>
      <c r="E382" s="5" t="s">
        <v>388</v>
      </c>
      <c r="F382" s="5" t="s">
        <v>17</v>
      </c>
    </row>
    <row r="383" spans="2:6" ht="24" x14ac:dyDescent="0.25">
      <c r="B383" s="5">
        <v>374</v>
      </c>
      <c r="C383" s="5" t="s">
        <v>203</v>
      </c>
      <c r="D383" s="5">
        <v>1</v>
      </c>
      <c r="E383" s="5" t="s">
        <v>389</v>
      </c>
      <c r="F383" s="5" t="s">
        <v>110</v>
      </c>
    </row>
    <row r="384" spans="2:6" ht="24" x14ac:dyDescent="0.25">
      <c r="B384" s="5">
        <v>375</v>
      </c>
      <c r="C384" s="5" t="s">
        <v>203</v>
      </c>
      <c r="D384" s="5">
        <v>7</v>
      </c>
      <c r="E384" s="5" t="s">
        <v>390</v>
      </c>
      <c r="F384" s="5" t="s">
        <v>9</v>
      </c>
    </row>
    <row r="385" spans="2:6" ht="24" x14ac:dyDescent="0.25">
      <c r="B385" s="5">
        <v>376</v>
      </c>
      <c r="C385" s="5" t="s">
        <v>203</v>
      </c>
      <c r="D385" s="5">
        <v>2</v>
      </c>
      <c r="E385" s="5" t="s">
        <v>391</v>
      </c>
      <c r="F385" s="5" t="s">
        <v>9</v>
      </c>
    </row>
    <row r="386" spans="2:6" ht="48" x14ac:dyDescent="0.25">
      <c r="B386" s="5">
        <v>377</v>
      </c>
      <c r="C386" s="5" t="s">
        <v>203</v>
      </c>
      <c r="D386" s="5">
        <v>3</v>
      </c>
      <c r="E386" s="5" t="s">
        <v>392</v>
      </c>
      <c r="F386" s="5" t="s">
        <v>17</v>
      </c>
    </row>
    <row r="387" spans="2:6" ht="24" x14ac:dyDescent="0.25">
      <c r="B387" s="5">
        <v>378</v>
      </c>
      <c r="C387" s="5" t="s">
        <v>203</v>
      </c>
      <c r="D387" s="5">
        <v>5</v>
      </c>
      <c r="E387" s="5" t="s">
        <v>393</v>
      </c>
      <c r="F387" s="5" t="s">
        <v>17</v>
      </c>
    </row>
    <row r="388" spans="2:6" ht="24" x14ac:dyDescent="0.25">
      <c r="B388" s="5">
        <v>379</v>
      </c>
      <c r="C388" s="5" t="s">
        <v>203</v>
      </c>
      <c r="D388" s="5">
        <v>20</v>
      </c>
      <c r="E388" s="5" t="s">
        <v>394</v>
      </c>
      <c r="F388" s="5" t="s">
        <v>17</v>
      </c>
    </row>
    <row r="389" spans="2:6" ht="36" x14ac:dyDescent="0.25">
      <c r="B389" s="5">
        <v>380</v>
      </c>
      <c r="C389" s="5" t="s">
        <v>203</v>
      </c>
      <c r="D389" s="5">
        <v>20</v>
      </c>
      <c r="E389" s="5" t="s">
        <v>395</v>
      </c>
      <c r="F389" s="5" t="s">
        <v>17</v>
      </c>
    </row>
    <row r="390" spans="2:6" ht="24" x14ac:dyDescent="0.25">
      <c r="B390" s="5">
        <v>381</v>
      </c>
      <c r="C390" s="5" t="s">
        <v>203</v>
      </c>
      <c r="D390" s="5">
        <v>10</v>
      </c>
      <c r="E390" s="5" t="s">
        <v>396</v>
      </c>
      <c r="F390" s="5" t="s">
        <v>17</v>
      </c>
    </row>
    <row r="391" spans="2:6" ht="24" x14ac:dyDescent="0.25">
      <c r="B391" s="5">
        <v>382</v>
      </c>
      <c r="C391" s="5" t="s">
        <v>203</v>
      </c>
      <c r="D391" s="5">
        <v>20</v>
      </c>
      <c r="E391" s="5" t="s">
        <v>397</v>
      </c>
      <c r="F391" s="5" t="s">
        <v>17</v>
      </c>
    </row>
    <row r="392" spans="2:6" ht="24" x14ac:dyDescent="0.25">
      <c r="B392" s="5">
        <v>383</v>
      </c>
      <c r="C392" s="5" t="s">
        <v>203</v>
      </c>
      <c r="D392" s="5">
        <v>20</v>
      </c>
      <c r="E392" s="5" t="s">
        <v>398</v>
      </c>
      <c r="F392" s="5" t="s">
        <v>17</v>
      </c>
    </row>
    <row r="393" spans="2:6" ht="24" x14ac:dyDescent="0.25">
      <c r="B393" s="5">
        <v>384</v>
      </c>
      <c r="C393" s="5" t="s">
        <v>203</v>
      </c>
      <c r="D393" s="5">
        <v>1</v>
      </c>
      <c r="E393" s="5" t="s">
        <v>399</v>
      </c>
      <c r="F393" s="5" t="s">
        <v>9</v>
      </c>
    </row>
    <row r="394" spans="2:6" ht="24" x14ac:dyDescent="0.25">
      <c r="B394" s="5">
        <v>385</v>
      </c>
      <c r="C394" s="5" t="s">
        <v>203</v>
      </c>
      <c r="D394" s="5">
        <v>40</v>
      </c>
      <c r="E394" s="5" t="s">
        <v>400</v>
      </c>
      <c r="F394" s="5" t="s">
        <v>17</v>
      </c>
    </row>
    <row r="395" spans="2:6" ht="36" x14ac:dyDescent="0.25">
      <c r="B395" s="5">
        <v>386</v>
      </c>
      <c r="C395" s="5" t="s">
        <v>203</v>
      </c>
      <c r="D395" s="5">
        <v>30</v>
      </c>
      <c r="E395" s="5" t="s">
        <v>401</v>
      </c>
      <c r="F395" s="5" t="s">
        <v>17</v>
      </c>
    </row>
    <row r="396" spans="2:6" ht="24" x14ac:dyDescent="0.25">
      <c r="B396" s="5">
        <v>387</v>
      </c>
      <c r="C396" s="5" t="s">
        <v>203</v>
      </c>
      <c r="D396" s="5">
        <v>20</v>
      </c>
      <c r="E396" s="5" t="s">
        <v>402</v>
      </c>
      <c r="F396" s="5" t="s">
        <v>17</v>
      </c>
    </row>
    <row r="397" spans="2:6" ht="36" x14ac:dyDescent="0.25">
      <c r="B397" s="5">
        <v>388</v>
      </c>
      <c r="C397" s="5" t="s">
        <v>203</v>
      </c>
      <c r="D397" s="5">
        <v>20</v>
      </c>
      <c r="E397" s="5" t="s">
        <v>403</v>
      </c>
      <c r="F397" s="5" t="s">
        <v>17</v>
      </c>
    </row>
    <row r="398" spans="2:6" ht="24" x14ac:dyDescent="0.25">
      <c r="B398" s="5">
        <v>389</v>
      </c>
      <c r="C398" s="5" t="s">
        <v>203</v>
      </c>
      <c r="D398" s="5">
        <v>36</v>
      </c>
      <c r="E398" s="5" t="s">
        <v>404</v>
      </c>
      <c r="F398" s="5" t="s">
        <v>17</v>
      </c>
    </row>
    <row r="399" spans="2:6" ht="60" x14ac:dyDescent="0.25">
      <c r="B399" s="5">
        <v>390</v>
      </c>
      <c r="C399" s="5" t="s">
        <v>203</v>
      </c>
      <c r="D399" s="5">
        <v>1</v>
      </c>
      <c r="E399" s="5" t="s">
        <v>405</v>
      </c>
      <c r="F399" s="5" t="s">
        <v>17</v>
      </c>
    </row>
    <row r="400" spans="2:6" ht="48" x14ac:dyDescent="0.25">
      <c r="B400" s="5">
        <v>391</v>
      </c>
      <c r="C400" s="5" t="s">
        <v>203</v>
      </c>
      <c r="D400" s="5">
        <v>1</v>
      </c>
      <c r="E400" s="5" t="s">
        <v>406</v>
      </c>
      <c r="F400" s="5" t="s">
        <v>165</v>
      </c>
    </row>
    <row r="401" spans="2:6" ht="24" x14ac:dyDescent="0.25">
      <c r="B401" s="5">
        <v>392</v>
      </c>
      <c r="C401" s="5" t="s">
        <v>203</v>
      </c>
      <c r="D401" s="5">
        <v>1</v>
      </c>
      <c r="E401" s="5" t="s">
        <v>407</v>
      </c>
      <c r="F401" s="5" t="s">
        <v>17</v>
      </c>
    </row>
    <row r="402" spans="2:6" ht="24" x14ac:dyDescent="0.25">
      <c r="B402" s="5">
        <v>393</v>
      </c>
      <c r="C402" s="5" t="s">
        <v>203</v>
      </c>
      <c r="D402" s="5">
        <v>2</v>
      </c>
      <c r="E402" s="5" t="s">
        <v>408</v>
      </c>
      <c r="F402" s="5" t="s">
        <v>17</v>
      </c>
    </row>
    <row r="403" spans="2:6" ht="36" x14ac:dyDescent="0.25">
      <c r="B403" s="5">
        <v>394</v>
      </c>
      <c r="C403" s="5" t="s">
        <v>203</v>
      </c>
      <c r="D403" s="5">
        <v>8</v>
      </c>
      <c r="E403" s="5" t="s">
        <v>409</v>
      </c>
      <c r="F403" s="5" t="s">
        <v>17</v>
      </c>
    </row>
    <row r="404" spans="2:6" ht="24" x14ac:dyDescent="0.25">
      <c r="B404" s="5">
        <v>395</v>
      </c>
      <c r="C404" s="5" t="s">
        <v>203</v>
      </c>
      <c r="D404" s="5">
        <v>20</v>
      </c>
      <c r="E404" s="5" t="s">
        <v>410</v>
      </c>
      <c r="F404" s="5" t="s">
        <v>17</v>
      </c>
    </row>
    <row r="405" spans="2:6" ht="24" x14ac:dyDescent="0.25">
      <c r="B405" s="5">
        <v>396</v>
      </c>
      <c r="C405" s="5" t="s">
        <v>203</v>
      </c>
      <c r="D405" s="5">
        <v>3</v>
      </c>
      <c r="E405" s="5" t="s">
        <v>411</v>
      </c>
      <c r="F405" s="5" t="s">
        <v>9</v>
      </c>
    </row>
    <row r="406" spans="2:6" ht="24" x14ac:dyDescent="0.25">
      <c r="B406" s="5">
        <v>397</v>
      </c>
      <c r="C406" s="5" t="s">
        <v>203</v>
      </c>
      <c r="D406" s="5">
        <v>4</v>
      </c>
      <c r="E406" s="5" t="s">
        <v>412</v>
      </c>
      <c r="F406" s="5" t="s">
        <v>17</v>
      </c>
    </row>
    <row r="407" spans="2:6" ht="24" x14ac:dyDescent="0.25">
      <c r="B407" s="5">
        <v>398</v>
      </c>
      <c r="C407" s="5" t="s">
        <v>203</v>
      </c>
      <c r="D407" s="5">
        <v>5</v>
      </c>
      <c r="E407" s="5" t="s">
        <v>413</v>
      </c>
      <c r="F407" s="5" t="s">
        <v>17</v>
      </c>
    </row>
    <row r="408" spans="2:6" ht="24" x14ac:dyDescent="0.25">
      <c r="B408" s="5">
        <v>399</v>
      </c>
      <c r="C408" s="5" t="s">
        <v>203</v>
      </c>
      <c r="D408" s="5">
        <v>5</v>
      </c>
      <c r="E408" s="5" t="s">
        <v>414</v>
      </c>
      <c r="F408" s="5" t="s">
        <v>17</v>
      </c>
    </row>
    <row r="409" spans="2:6" ht="48" x14ac:dyDescent="0.25">
      <c r="B409" s="5">
        <v>400</v>
      </c>
      <c r="C409" s="5" t="s">
        <v>203</v>
      </c>
      <c r="D409" s="5">
        <v>1</v>
      </c>
      <c r="E409" s="5" t="s">
        <v>415</v>
      </c>
      <c r="F409" s="5" t="s">
        <v>165</v>
      </c>
    </row>
    <row r="410" spans="2:6" ht="24" x14ac:dyDescent="0.25">
      <c r="B410" s="5">
        <v>401</v>
      </c>
      <c r="C410" s="5" t="s">
        <v>203</v>
      </c>
      <c r="D410" s="5">
        <v>20</v>
      </c>
      <c r="E410" s="5" t="s">
        <v>416</v>
      </c>
      <c r="F410" s="5" t="s">
        <v>17</v>
      </c>
    </row>
    <row r="411" spans="2:6" ht="48" x14ac:dyDescent="0.25">
      <c r="B411" s="5">
        <v>402</v>
      </c>
      <c r="C411" s="5" t="s">
        <v>203</v>
      </c>
      <c r="D411" s="5">
        <v>2</v>
      </c>
      <c r="E411" s="5" t="s">
        <v>417</v>
      </c>
      <c r="F411" s="5" t="s">
        <v>17</v>
      </c>
    </row>
    <row r="412" spans="2:6" ht="60" x14ac:dyDescent="0.25">
      <c r="B412" s="5">
        <v>403</v>
      </c>
      <c r="C412" s="5" t="s">
        <v>203</v>
      </c>
      <c r="D412" s="5">
        <v>4</v>
      </c>
      <c r="E412" s="5" t="s">
        <v>418</v>
      </c>
      <c r="F412" s="5" t="s">
        <v>139</v>
      </c>
    </row>
    <row r="413" spans="2:6" ht="72" x14ac:dyDescent="0.25">
      <c r="B413" s="5">
        <v>404</v>
      </c>
      <c r="C413" s="5" t="s">
        <v>203</v>
      </c>
      <c r="D413" s="5">
        <v>20</v>
      </c>
      <c r="E413" s="5" t="s">
        <v>419</v>
      </c>
      <c r="F413" s="5" t="s">
        <v>17</v>
      </c>
    </row>
    <row r="414" spans="2:6" ht="60" x14ac:dyDescent="0.25">
      <c r="B414" s="5">
        <v>405</v>
      </c>
      <c r="C414" s="5" t="s">
        <v>203</v>
      </c>
      <c r="D414" s="5">
        <v>4</v>
      </c>
      <c r="E414" s="5" t="s">
        <v>420</v>
      </c>
      <c r="F414" s="5" t="s">
        <v>17</v>
      </c>
    </row>
    <row r="415" spans="2:6" ht="24" x14ac:dyDescent="0.25">
      <c r="B415" s="5">
        <v>406</v>
      </c>
      <c r="C415" s="5" t="s">
        <v>203</v>
      </c>
      <c r="D415" s="5">
        <v>5</v>
      </c>
      <c r="E415" s="5" t="s">
        <v>421</v>
      </c>
      <c r="F415" s="5" t="s">
        <v>17</v>
      </c>
    </row>
    <row r="416" spans="2:6" ht="24" x14ac:dyDescent="0.25">
      <c r="B416" s="5">
        <v>407</v>
      </c>
      <c r="C416" s="5" t="s">
        <v>203</v>
      </c>
      <c r="D416" s="5">
        <v>12</v>
      </c>
      <c r="E416" s="5" t="s">
        <v>422</v>
      </c>
      <c r="F416" s="5" t="s">
        <v>17</v>
      </c>
    </row>
    <row r="417" spans="2:6" ht="24" x14ac:dyDescent="0.25">
      <c r="B417" s="5">
        <v>408</v>
      </c>
      <c r="C417" s="5" t="s">
        <v>203</v>
      </c>
      <c r="D417" s="5">
        <v>1</v>
      </c>
      <c r="E417" s="5" t="s">
        <v>423</v>
      </c>
      <c r="F417" s="5" t="s">
        <v>205</v>
      </c>
    </row>
    <row r="418" spans="2:6" ht="48" x14ac:dyDescent="0.25">
      <c r="B418" s="5">
        <v>409</v>
      </c>
      <c r="C418" s="5" t="s">
        <v>203</v>
      </c>
      <c r="D418" s="5">
        <v>8</v>
      </c>
      <c r="E418" s="5" t="s">
        <v>424</v>
      </c>
      <c r="F418" s="5" t="s">
        <v>17</v>
      </c>
    </row>
    <row r="419" spans="2:6" ht="24" x14ac:dyDescent="0.25">
      <c r="B419" s="5">
        <v>410</v>
      </c>
      <c r="C419" s="5" t="s">
        <v>203</v>
      </c>
      <c r="D419" s="5">
        <v>1</v>
      </c>
      <c r="E419" s="5" t="s">
        <v>425</v>
      </c>
      <c r="F419" s="5" t="s">
        <v>104</v>
      </c>
    </row>
    <row r="420" spans="2:6" ht="24" x14ac:dyDescent="0.25">
      <c r="B420" s="5">
        <v>411</v>
      </c>
      <c r="C420" s="5" t="s">
        <v>203</v>
      </c>
      <c r="D420" s="5">
        <v>4</v>
      </c>
      <c r="E420" s="5" t="s">
        <v>426</v>
      </c>
      <c r="F420" s="5" t="s">
        <v>104</v>
      </c>
    </row>
    <row r="421" spans="2:6" ht="24" x14ac:dyDescent="0.25">
      <c r="B421" s="5">
        <v>412</v>
      </c>
      <c r="C421" s="5" t="s">
        <v>203</v>
      </c>
      <c r="D421" s="5">
        <v>4</v>
      </c>
      <c r="E421" s="5" t="s">
        <v>427</v>
      </c>
      <c r="F421" s="5" t="s">
        <v>104</v>
      </c>
    </row>
    <row r="422" spans="2:6" ht="24" x14ac:dyDescent="0.25">
      <c r="B422" s="5">
        <v>413</v>
      </c>
      <c r="C422" s="5" t="s">
        <v>203</v>
      </c>
      <c r="D422" s="5">
        <v>20</v>
      </c>
      <c r="E422" s="5" t="s">
        <v>428</v>
      </c>
      <c r="F422" s="5" t="s">
        <v>17</v>
      </c>
    </row>
    <row r="423" spans="2:6" ht="36" x14ac:dyDescent="0.25">
      <c r="B423" s="5">
        <v>414</v>
      </c>
      <c r="C423" s="5" t="s">
        <v>203</v>
      </c>
      <c r="D423" s="5">
        <v>250</v>
      </c>
      <c r="E423" s="5" t="s">
        <v>429</v>
      </c>
      <c r="F423" s="5" t="s">
        <v>17</v>
      </c>
    </row>
    <row r="424" spans="2:6" ht="36" x14ac:dyDescent="0.25">
      <c r="B424" s="5">
        <v>415</v>
      </c>
      <c r="C424" s="5" t="s">
        <v>203</v>
      </c>
      <c r="D424" s="5">
        <v>40</v>
      </c>
      <c r="E424" s="5" t="s">
        <v>430</v>
      </c>
      <c r="F424" s="5" t="s">
        <v>17</v>
      </c>
    </row>
    <row r="425" spans="2:6" ht="60" x14ac:dyDescent="0.25">
      <c r="B425" s="5">
        <v>416</v>
      </c>
      <c r="C425" s="5" t="s">
        <v>203</v>
      </c>
      <c r="D425" s="5">
        <v>2</v>
      </c>
      <c r="E425" s="5" t="s">
        <v>431</v>
      </c>
      <c r="F425" s="5" t="s">
        <v>17</v>
      </c>
    </row>
    <row r="426" spans="2:6" ht="60" x14ac:dyDescent="0.25">
      <c r="B426" s="5">
        <v>417</v>
      </c>
      <c r="C426" s="5" t="s">
        <v>203</v>
      </c>
      <c r="D426" s="5">
        <v>2</v>
      </c>
      <c r="E426" s="5" t="s">
        <v>432</v>
      </c>
      <c r="F426" s="5" t="s">
        <v>17</v>
      </c>
    </row>
    <row r="427" spans="2:6" ht="24" x14ac:dyDescent="0.25">
      <c r="B427" s="5">
        <v>418</v>
      </c>
      <c r="C427" s="5" t="s">
        <v>203</v>
      </c>
      <c r="D427" s="5">
        <v>10</v>
      </c>
      <c r="E427" s="5" t="s">
        <v>433</v>
      </c>
      <c r="F427" s="5" t="s">
        <v>9</v>
      </c>
    </row>
    <row r="428" spans="2:6" ht="36" x14ac:dyDescent="0.25">
      <c r="B428" s="5">
        <v>419</v>
      </c>
      <c r="C428" s="5" t="s">
        <v>203</v>
      </c>
      <c r="D428" s="5">
        <v>10</v>
      </c>
      <c r="E428" s="5" t="s">
        <v>434</v>
      </c>
      <c r="F428" s="5" t="s">
        <v>9</v>
      </c>
    </row>
    <row r="429" spans="2:6" ht="24" x14ac:dyDescent="0.25">
      <c r="B429" s="5">
        <v>420</v>
      </c>
      <c r="C429" s="5" t="s">
        <v>203</v>
      </c>
      <c r="D429" s="5">
        <v>100</v>
      </c>
      <c r="E429" s="5" t="s">
        <v>435</v>
      </c>
      <c r="F429" s="5" t="s">
        <v>17</v>
      </c>
    </row>
    <row r="430" spans="2:6" ht="24" x14ac:dyDescent="0.25">
      <c r="B430" s="5">
        <v>421</v>
      </c>
      <c r="C430" s="5" t="s">
        <v>203</v>
      </c>
      <c r="D430" s="5">
        <v>1</v>
      </c>
      <c r="E430" s="5" t="s">
        <v>436</v>
      </c>
      <c r="F430" s="5" t="s">
        <v>437</v>
      </c>
    </row>
    <row r="431" spans="2:6" ht="24" x14ac:dyDescent="0.25">
      <c r="B431" s="5">
        <v>422</v>
      </c>
      <c r="C431" s="5" t="s">
        <v>203</v>
      </c>
      <c r="D431" s="5">
        <v>6</v>
      </c>
      <c r="E431" s="5" t="s">
        <v>438</v>
      </c>
      <c r="F431" s="5" t="s">
        <v>139</v>
      </c>
    </row>
    <row r="432" spans="2:6" ht="24" x14ac:dyDescent="0.25">
      <c r="B432" s="5">
        <v>423</v>
      </c>
      <c r="C432" s="5" t="s">
        <v>203</v>
      </c>
      <c r="D432" s="5">
        <v>1</v>
      </c>
      <c r="E432" s="5" t="s">
        <v>439</v>
      </c>
      <c r="F432" s="5" t="s">
        <v>17</v>
      </c>
    </row>
    <row r="433" spans="2:6" ht="36" x14ac:dyDescent="0.25">
      <c r="B433" s="5">
        <v>424</v>
      </c>
      <c r="C433" s="5" t="s">
        <v>203</v>
      </c>
      <c r="D433" s="5">
        <v>5</v>
      </c>
      <c r="E433" s="5" t="s">
        <v>440</v>
      </c>
      <c r="F433" s="5" t="s">
        <v>9</v>
      </c>
    </row>
    <row r="434" spans="2:6" ht="36" x14ac:dyDescent="0.25">
      <c r="B434" s="5">
        <v>425</v>
      </c>
      <c r="C434" s="5" t="s">
        <v>203</v>
      </c>
      <c r="D434" s="5">
        <v>5</v>
      </c>
      <c r="E434" s="5" t="s">
        <v>441</v>
      </c>
      <c r="F434" s="5" t="s">
        <v>9</v>
      </c>
    </row>
    <row r="435" spans="2:6" ht="36" x14ac:dyDescent="0.25">
      <c r="B435" s="5">
        <v>426</v>
      </c>
      <c r="C435" s="5" t="s">
        <v>203</v>
      </c>
      <c r="D435" s="5">
        <v>5</v>
      </c>
      <c r="E435" s="5" t="s">
        <v>442</v>
      </c>
      <c r="F435" s="5" t="s">
        <v>9</v>
      </c>
    </row>
    <row r="436" spans="2:6" ht="24" x14ac:dyDescent="0.25">
      <c r="B436" s="5">
        <v>427</v>
      </c>
      <c r="C436" s="5" t="s">
        <v>203</v>
      </c>
      <c r="D436" s="5">
        <v>5</v>
      </c>
      <c r="E436" s="5" t="s">
        <v>443</v>
      </c>
      <c r="F436" s="5" t="s">
        <v>17</v>
      </c>
    </row>
    <row r="437" spans="2:6" ht="36" x14ac:dyDescent="0.25">
      <c r="B437" s="5">
        <v>428</v>
      </c>
      <c r="C437" s="5" t="s">
        <v>203</v>
      </c>
      <c r="D437" s="5">
        <v>15</v>
      </c>
      <c r="E437" s="5" t="s">
        <v>444</v>
      </c>
      <c r="F437" s="5" t="s">
        <v>9</v>
      </c>
    </row>
    <row r="438" spans="2:6" ht="24" x14ac:dyDescent="0.25">
      <c r="B438" s="5">
        <v>429</v>
      </c>
      <c r="C438" s="5" t="s">
        <v>203</v>
      </c>
      <c r="D438" s="5">
        <v>5</v>
      </c>
      <c r="E438" s="5" t="s">
        <v>445</v>
      </c>
      <c r="F438" s="5" t="s">
        <v>9</v>
      </c>
    </row>
    <row r="439" spans="2:6" ht="36" x14ac:dyDescent="0.25">
      <c r="B439" s="5">
        <v>430</v>
      </c>
      <c r="C439" s="5" t="s">
        <v>203</v>
      </c>
      <c r="D439" s="5">
        <v>10</v>
      </c>
      <c r="E439" s="5" t="s">
        <v>446</v>
      </c>
      <c r="F439" s="5" t="s">
        <v>9</v>
      </c>
    </row>
    <row r="440" spans="2:6" ht="36" x14ac:dyDescent="0.25">
      <c r="B440" s="5">
        <v>431</v>
      </c>
      <c r="C440" s="5" t="s">
        <v>203</v>
      </c>
      <c r="D440" s="5">
        <v>10</v>
      </c>
      <c r="E440" s="5" t="s">
        <v>447</v>
      </c>
      <c r="F440" s="5" t="s">
        <v>17</v>
      </c>
    </row>
    <row r="441" spans="2:6" ht="36" x14ac:dyDescent="0.25">
      <c r="B441" s="5">
        <v>432</v>
      </c>
      <c r="C441" s="5" t="s">
        <v>203</v>
      </c>
      <c r="D441" s="5">
        <v>20</v>
      </c>
      <c r="E441" s="5" t="s">
        <v>448</v>
      </c>
      <c r="F441" s="5" t="s">
        <v>139</v>
      </c>
    </row>
    <row r="442" spans="2:6" ht="24" x14ac:dyDescent="0.25">
      <c r="B442" s="5">
        <v>433</v>
      </c>
      <c r="C442" s="5" t="s">
        <v>203</v>
      </c>
      <c r="D442" s="5">
        <v>2</v>
      </c>
      <c r="E442" s="5" t="s">
        <v>449</v>
      </c>
      <c r="F442" s="5" t="s">
        <v>110</v>
      </c>
    </row>
    <row r="443" spans="2:6" ht="24" x14ac:dyDescent="0.25">
      <c r="B443" s="5">
        <v>434</v>
      </c>
      <c r="C443" s="5" t="s">
        <v>203</v>
      </c>
      <c r="D443" s="5">
        <v>2</v>
      </c>
      <c r="E443" s="5" t="s">
        <v>450</v>
      </c>
      <c r="F443" s="5" t="s">
        <v>110</v>
      </c>
    </row>
    <row r="444" spans="2:6" ht="24" x14ac:dyDescent="0.25">
      <c r="B444" s="5">
        <v>435</v>
      </c>
      <c r="C444" s="5" t="s">
        <v>203</v>
      </c>
      <c r="D444" s="5">
        <v>2</v>
      </c>
      <c r="E444" s="5" t="s">
        <v>451</v>
      </c>
      <c r="F444" s="5" t="s">
        <v>110</v>
      </c>
    </row>
    <row r="445" spans="2:6" ht="24" x14ac:dyDescent="0.25">
      <c r="B445" s="5">
        <v>436</v>
      </c>
      <c r="C445" s="5" t="s">
        <v>203</v>
      </c>
      <c r="D445" s="5">
        <v>2</v>
      </c>
      <c r="E445" s="5" t="s">
        <v>452</v>
      </c>
      <c r="F445" s="5" t="s">
        <v>110</v>
      </c>
    </row>
    <row r="446" spans="2:6" ht="24" x14ac:dyDescent="0.25">
      <c r="B446" s="5">
        <v>437</v>
      </c>
      <c r="C446" s="5" t="s">
        <v>203</v>
      </c>
      <c r="D446" s="5">
        <v>36</v>
      </c>
      <c r="E446" s="5" t="s">
        <v>453</v>
      </c>
      <c r="F446" s="5" t="s">
        <v>17</v>
      </c>
    </row>
    <row r="447" spans="2:6" ht="24" x14ac:dyDescent="0.25">
      <c r="B447" s="5">
        <v>438</v>
      </c>
      <c r="C447" s="5" t="s">
        <v>203</v>
      </c>
      <c r="D447" s="5">
        <v>5</v>
      </c>
      <c r="E447" s="5" t="s">
        <v>454</v>
      </c>
      <c r="F447" s="5" t="s">
        <v>9</v>
      </c>
    </row>
    <row r="448" spans="2:6" ht="24" x14ac:dyDescent="0.25">
      <c r="B448" s="5">
        <v>439</v>
      </c>
      <c r="C448" s="5" t="s">
        <v>203</v>
      </c>
      <c r="D448" s="5">
        <v>5</v>
      </c>
      <c r="E448" s="5" t="s">
        <v>455</v>
      </c>
      <c r="F448" s="5" t="s">
        <v>9</v>
      </c>
    </row>
    <row r="449" spans="2:6" ht="24" x14ac:dyDescent="0.25">
      <c r="B449" s="5">
        <v>440</v>
      </c>
      <c r="C449" s="5" t="s">
        <v>203</v>
      </c>
      <c r="D449" s="5">
        <v>10</v>
      </c>
      <c r="E449" s="5" t="s">
        <v>456</v>
      </c>
      <c r="F449" s="5" t="s">
        <v>9</v>
      </c>
    </row>
    <row r="450" spans="2:6" ht="24" x14ac:dyDescent="0.25">
      <c r="B450" s="5">
        <v>441</v>
      </c>
      <c r="C450" s="5" t="s">
        <v>203</v>
      </c>
      <c r="D450" s="5">
        <v>30</v>
      </c>
      <c r="E450" s="5" t="s">
        <v>457</v>
      </c>
      <c r="F450" s="5" t="s">
        <v>17</v>
      </c>
    </row>
    <row r="451" spans="2:6" ht="24" x14ac:dyDescent="0.25">
      <c r="B451" s="5">
        <v>442</v>
      </c>
      <c r="C451" s="5" t="s">
        <v>203</v>
      </c>
      <c r="D451" s="5">
        <v>10</v>
      </c>
      <c r="E451" s="5" t="s">
        <v>458</v>
      </c>
      <c r="F451" s="5" t="s">
        <v>17</v>
      </c>
    </row>
    <row r="452" spans="2:6" ht="24" x14ac:dyDescent="0.25">
      <c r="B452" s="5">
        <v>443</v>
      </c>
      <c r="C452" s="5" t="s">
        <v>203</v>
      </c>
      <c r="D452" s="5">
        <v>1</v>
      </c>
      <c r="E452" s="5" t="s">
        <v>459</v>
      </c>
      <c r="F452" s="5" t="s">
        <v>17</v>
      </c>
    </row>
    <row r="453" spans="2:6" ht="24" x14ac:dyDescent="0.25">
      <c r="B453" s="5">
        <v>444</v>
      </c>
      <c r="C453" s="5" t="s">
        <v>203</v>
      </c>
      <c r="D453" s="5">
        <v>1</v>
      </c>
      <c r="E453" s="5" t="s">
        <v>460</v>
      </c>
      <c r="F453" s="5" t="s">
        <v>17</v>
      </c>
    </row>
    <row r="454" spans="2:6" ht="24" x14ac:dyDescent="0.25">
      <c r="B454" s="5">
        <v>445</v>
      </c>
      <c r="C454" s="5" t="s">
        <v>203</v>
      </c>
      <c r="D454" s="5">
        <v>60</v>
      </c>
      <c r="E454" s="5" t="s">
        <v>461</v>
      </c>
      <c r="F454" s="5" t="s">
        <v>17</v>
      </c>
    </row>
    <row r="455" spans="2:6" ht="72" x14ac:dyDescent="0.25">
      <c r="B455" s="5">
        <v>446</v>
      </c>
      <c r="C455" s="5" t="s">
        <v>203</v>
      </c>
      <c r="D455" s="5">
        <v>450</v>
      </c>
      <c r="E455" s="5" t="s">
        <v>462</v>
      </c>
      <c r="F455" s="5" t="s">
        <v>17</v>
      </c>
    </row>
    <row r="456" spans="2:6" ht="60" x14ac:dyDescent="0.25">
      <c r="B456" s="5">
        <v>447</v>
      </c>
      <c r="C456" s="5" t="s">
        <v>463</v>
      </c>
      <c r="D456" s="5">
        <v>1</v>
      </c>
      <c r="E456" s="5" t="s">
        <v>464</v>
      </c>
      <c r="F456" s="5" t="s">
        <v>17</v>
      </c>
    </row>
    <row r="457" spans="2:6" ht="60" x14ac:dyDescent="0.25">
      <c r="B457" s="5">
        <v>448</v>
      </c>
      <c r="C457" s="5" t="s">
        <v>463</v>
      </c>
      <c r="D457" s="5">
        <v>15</v>
      </c>
      <c r="E457" s="5" t="s">
        <v>465</v>
      </c>
      <c r="F457" s="5" t="s">
        <v>17</v>
      </c>
    </row>
    <row r="458" spans="2:6" ht="72" x14ac:dyDescent="0.25">
      <c r="B458" s="5">
        <v>449</v>
      </c>
      <c r="C458" s="5" t="s">
        <v>463</v>
      </c>
      <c r="D458" s="5">
        <v>2</v>
      </c>
      <c r="E458" s="5" t="s">
        <v>466</v>
      </c>
      <c r="F458" s="5" t="s">
        <v>17</v>
      </c>
    </row>
    <row r="459" spans="2:6" ht="48" x14ac:dyDescent="0.25">
      <c r="B459" s="5">
        <v>450</v>
      </c>
      <c r="C459" s="5" t="s">
        <v>463</v>
      </c>
      <c r="D459" s="5">
        <v>10</v>
      </c>
      <c r="E459" s="5" t="s">
        <v>467</v>
      </c>
      <c r="F459" s="5" t="s">
        <v>17</v>
      </c>
    </row>
    <row r="460" spans="2:6" ht="48" x14ac:dyDescent="0.25">
      <c r="B460" s="5">
        <v>451</v>
      </c>
      <c r="C460" s="5" t="s">
        <v>463</v>
      </c>
      <c r="D460" s="5">
        <v>4</v>
      </c>
      <c r="E460" s="5" t="s">
        <v>468</v>
      </c>
      <c r="F460" s="5" t="s">
        <v>17</v>
      </c>
    </row>
    <row r="461" spans="2:6" ht="48" x14ac:dyDescent="0.25">
      <c r="B461" s="5">
        <v>452</v>
      </c>
      <c r="C461" s="5" t="s">
        <v>463</v>
      </c>
      <c r="D461" s="5">
        <v>7</v>
      </c>
      <c r="E461" s="5" t="s">
        <v>469</v>
      </c>
      <c r="F461" s="5" t="s">
        <v>9</v>
      </c>
    </row>
    <row r="462" spans="2:6" ht="48" x14ac:dyDescent="0.25">
      <c r="B462" s="5">
        <v>453</v>
      </c>
      <c r="C462" s="5" t="s">
        <v>463</v>
      </c>
      <c r="D462" s="5">
        <v>2</v>
      </c>
      <c r="E462" s="5" t="s">
        <v>470</v>
      </c>
      <c r="F462" s="5" t="s">
        <v>17</v>
      </c>
    </row>
    <row r="463" spans="2:6" ht="48" x14ac:dyDescent="0.25">
      <c r="B463" s="5">
        <v>454</v>
      </c>
      <c r="C463" s="5" t="s">
        <v>463</v>
      </c>
      <c r="D463" s="5">
        <v>3</v>
      </c>
      <c r="E463" s="5" t="s">
        <v>471</v>
      </c>
      <c r="F463" s="5" t="s">
        <v>17</v>
      </c>
    </row>
    <row r="464" spans="2:6" ht="48" x14ac:dyDescent="0.25">
      <c r="B464" s="5">
        <v>455</v>
      </c>
      <c r="C464" s="5" t="s">
        <v>463</v>
      </c>
      <c r="D464" s="5">
        <v>14</v>
      </c>
      <c r="E464" s="5" t="s">
        <v>472</v>
      </c>
      <c r="F464" s="5" t="s">
        <v>17</v>
      </c>
    </row>
    <row r="465" spans="2:6" ht="48" x14ac:dyDescent="0.25">
      <c r="B465" s="5">
        <v>456</v>
      </c>
      <c r="C465" s="5" t="s">
        <v>463</v>
      </c>
      <c r="D465" s="5">
        <v>40</v>
      </c>
      <c r="E465" s="5" t="s">
        <v>473</v>
      </c>
      <c r="F465" s="5" t="s">
        <v>17</v>
      </c>
    </row>
    <row r="466" spans="2:6" ht="48" x14ac:dyDescent="0.25">
      <c r="B466" s="5">
        <v>457</v>
      </c>
      <c r="C466" s="5" t="s">
        <v>463</v>
      </c>
      <c r="D466" s="5">
        <v>10</v>
      </c>
      <c r="E466" s="5" t="s">
        <v>474</v>
      </c>
      <c r="F466" s="5" t="s">
        <v>17</v>
      </c>
    </row>
    <row r="467" spans="2:6" ht="48" x14ac:dyDescent="0.25">
      <c r="B467" s="5">
        <v>458</v>
      </c>
      <c r="C467" s="5" t="s">
        <v>463</v>
      </c>
      <c r="D467" s="5">
        <v>2</v>
      </c>
      <c r="E467" s="5" t="s">
        <v>475</v>
      </c>
      <c r="F467" s="5" t="s">
        <v>17</v>
      </c>
    </row>
    <row r="468" spans="2:6" ht="48" x14ac:dyDescent="0.25">
      <c r="B468" s="5">
        <v>459</v>
      </c>
      <c r="C468" s="5" t="s">
        <v>463</v>
      </c>
      <c r="D468" s="5">
        <v>2</v>
      </c>
      <c r="E468" s="5" t="s">
        <v>476</v>
      </c>
      <c r="F468" s="5" t="s">
        <v>17</v>
      </c>
    </row>
    <row r="469" spans="2:6" ht="84" x14ac:dyDescent="0.25">
      <c r="B469" s="5">
        <v>460</v>
      </c>
      <c r="C469" s="5" t="s">
        <v>477</v>
      </c>
      <c r="D469" s="5">
        <v>20</v>
      </c>
      <c r="E469" s="5" t="s">
        <v>478</v>
      </c>
      <c r="F469" s="5" t="s">
        <v>139</v>
      </c>
    </row>
    <row r="470" spans="2:6" ht="84" x14ac:dyDescent="0.25">
      <c r="B470" s="5">
        <v>461</v>
      </c>
      <c r="C470" s="5" t="s">
        <v>477</v>
      </c>
      <c r="D470" s="5">
        <v>40</v>
      </c>
      <c r="E470" s="5" t="s">
        <v>479</v>
      </c>
      <c r="F470" s="5" t="s">
        <v>139</v>
      </c>
    </row>
    <row r="471" spans="2:6" ht="84" x14ac:dyDescent="0.25">
      <c r="B471" s="5">
        <v>462</v>
      </c>
      <c r="C471" s="5" t="s">
        <v>477</v>
      </c>
      <c r="D471" s="5">
        <v>10</v>
      </c>
      <c r="E471" s="5" t="s">
        <v>480</v>
      </c>
      <c r="F471" s="5" t="s">
        <v>139</v>
      </c>
    </row>
    <row r="472" spans="2:6" ht="84" x14ac:dyDescent="0.25">
      <c r="B472" s="5">
        <v>463</v>
      </c>
      <c r="C472" s="5" t="s">
        <v>477</v>
      </c>
      <c r="D472" s="5">
        <v>1</v>
      </c>
      <c r="E472" s="5" t="s">
        <v>481</v>
      </c>
      <c r="F472" s="5" t="s">
        <v>482</v>
      </c>
    </row>
    <row r="473" spans="2:6" ht="24" x14ac:dyDescent="0.25">
      <c r="B473" s="5">
        <v>464</v>
      </c>
      <c r="C473" s="5" t="s">
        <v>483</v>
      </c>
      <c r="D473" s="5">
        <v>10</v>
      </c>
      <c r="E473" s="5" t="s">
        <v>484</v>
      </c>
      <c r="F473" s="5" t="s">
        <v>139</v>
      </c>
    </row>
    <row r="474" spans="2:6" ht="36" x14ac:dyDescent="0.25">
      <c r="B474" s="5">
        <v>465</v>
      </c>
      <c r="C474" s="5" t="s">
        <v>485</v>
      </c>
      <c r="D474" s="5">
        <v>1</v>
      </c>
      <c r="E474" s="5" t="s">
        <v>486</v>
      </c>
      <c r="F474" s="5" t="s">
        <v>139</v>
      </c>
    </row>
    <row r="475" spans="2:6" ht="36" x14ac:dyDescent="0.25">
      <c r="B475" s="5">
        <v>466</v>
      </c>
      <c r="C475" s="5" t="s">
        <v>485</v>
      </c>
      <c r="D475" s="5">
        <v>1</v>
      </c>
      <c r="E475" s="5" t="s">
        <v>487</v>
      </c>
      <c r="F475" s="5" t="s">
        <v>17</v>
      </c>
    </row>
    <row r="476" spans="2:6" ht="36" x14ac:dyDescent="0.25">
      <c r="B476" s="5">
        <v>467</v>
      </c>
      <c r="C476" s="5" t="s">
        <v>485</v>
      </c>
      <c r="D476" s="5">
        <v>2</v>
      </c>
      <c r="E476" s="5" t="s">
        <v>488</v>
      </c>
      <c r="F476" s="5" t="s">
        <v>139</v>
      </c>
    </row>
    <row r="477" spans="2:6" ht="36" x14ac:dyDescent="0.25">
      <c r="B477" s="5">
        <v>468</v>
      </c>
      <c r="C477" s="5" t="s">
        <v>485</v>
      </c>
      <c r="D477" s="5">
        <v>1</v>
      </c>
      <c r="E477" s="5" t="s">
        <v>489</v>
      </c>
      <c r="F477" s="5" t="s">
        <v>17</v>
      </c>
    </row>
    <row r="478" spans="2:6" ht="36" x14ac:dyDescent="0.25">
      <c r="B478" s="5">
        <v>469</v>
      </c>
      <c r="C478" s="5" t="s">
        <v>485</v>
      </c>
      <c r="D478" s="5">
        <v>1</v>
      </c>
      <c r="E478" s="5" t="s">
        <v>490</v>
      </c>
      <c r="F478" s="5" t="s">
        <v>17</v>
      </c>
    </row>
    <row r="479" spans="2:6" ht="36" x14ac:dyDescent="0.25">
      <c r="B479" s="5">
        <v>470</v>
      </c>
      <c r="C479" s="5" t="s">
        <v>485</v>
      </c>
      <c r="D479" s="5">
        <v>1</v>
      </c>
      <c r="E479" s="5" t="s">
        <v>491</v>
      </c>
      <c r="F479" s="5" t="s">
        <v>17</v>
      </c>
    </row>
    <row r="480" spans="2:6" ht="36" x14ac:dyDescent="0.25">
      <c r="B480" s="5">
        <v>471</v>
      </c>
      <c r="C480" s="5" t="s">
        <v>485</v>
      </c>
      <c r="D480" s="5">
        <v>1</v>
      </c>
      <c r="E480" s="5" t="s">
        <v>492</v>
      </c>
      <c r="F480" s="5" t="s">
        <v>17</v>
      </c>
    </row>
    <row r="481" spans="2:6" ht="36" x14ac:dyDescent="0.25">
      <c r="B481" s="5">
        <v>472</v>
      </c>
      <c r="C481" s="5" t="s">
        <v>493</v>
      </c>
      <c r="D481" s="5">
        <v>3</v>
      </c>
      <c r="E481" s="5" t="s">
        <v>494</v>
      </c>
      <c r="F481" s="5" t="s">
        <v>17</v>
      </c>
    </row>
    <row r="482" spans="2:6" ht="120" x14ac:dyDescent="0.25">
      <c r="B482" s="5">
        <v>473</v>
      </c>
      <c r="C482" s="5" t="s">
        <v>495</v>
      </c>
      <c r="D482" s="5">
        <v>4</v>
      </c>
      <c r="E482" s="5" t="s">
        <v>496</v>
      </c>
      <c r="F482" s="5" t="s">
        <v>165</v>
      </c>
    </row>
    <row r="483" spans="2:6" ht="336" x14ac:dyDescent="0.25">
      <c r="B483" s="5">
        <v>474</v>
      </c>
      <c r="C483" s="5" t="s">
        <v>497</v>
      </c>
      <c r="D483" s="5">
        <v>4</v>
      </c>
      <c r="E483" s="5" t="s">
        <v>498</v>
      </c>
      <c r="F483" s="5" t="s">
        <v>17</v>
      </c>
    </row>
    <row r="484" spans="2:6" ht="408" x14ac:dyDescent="0.25">
      <c r="B484" s="5">
        <v>475</v>
      </c>
      <c r="C484" s="5" t="s">
        <v>497</v>
      </c>
      <c r="D484" s="5">
        <v>1</v>
      </c>
      <c r="E484" s="5" t="s">
        <v>499</v>
      </c>
      <c r="F484" s="5" t="s">
        <v>17</v>
      </c>
    </row>
    <row r="485" spans="2:6" ht="120" x14ac:dyDescent="0.25">
      <c r="B485" s="5">
        <v>476</v>
      </c>
      <c r="C485" s="5" t="s">
        <v>500</v>
      </c>
      <c r="D485" s="5">
        <v>6</v>
      </c>
      <c r="E485" s="5" t="s">
        <v>496</v>
      </c>
      <c r="F485" s="5" t="s">
        <v>165</v>
      </c>
    </row>
    <row r="486" spans="2:6" ht="36" x14ac:dyDescent="0.25">
      <c r="B486" s="5">
        <v>477</v>
      </c>
      <c r="C486" s="5" t="s">
        <v>501</v>
      </c>
      <c r="D486" s="5">
        <v>17</v>
      </c>
      <c r="E486" s="5" t="s">
        <v>502</v>
      </c>
      <c r="F486" s="5" t="s">
        <v>45</v>
      </c>
    </row>
    <row r="487" spans="2:6" ht="36" x14ac:dyDescent="0.25">
      <c r="B487" s="5">
        <v>478</v>
      </c>
      <c r="C487" s="5" t="s">
        <v>501</v>
      </c>
      <c r="D487" s="5">
        <v>5</v>
      </c>
      <c r="E487" s="5" t="s">
        <v>503</v>
      </c>
      <c r="F487" s="5" t="s">
        <v>35</v>
      </c>
    </row>
    <row r="488" spans="2:6" ht="36" x14ac:dyDescent="0.25">
      <c r="B488" s="5">
        <v>479</v>
      </c>
      <c r="C488" s="5" t="s">
        <v>501</v>
      </c>
      <c r="D488" s="5">
        <v>10</v>
      </c>
      <c r="E488" s="5" t="s">
        <v>504</v>
      </c>
      <c r="F488" s="5" t="s">
        <v>139</v>
      </c>
    </row>
    <row r="489" spans="2:6" ht="84" x14ac:dyDescent="0.25">
      <c r="B489" s="5">
        <v>480</v>
      </c>
      <c r="C489" s="5" t="s">
        <v>501</v>
      </c>
      <c r="D489" s="5">
        <v>10</v>
      </c>
      <c r="E489" s="5" t="s">
        <v>38</v>
      </c>
      <c r="F489" s="5" t="s">
        <v>17</v>
      </c>
    </row>
    <row r="490" spans="2:6" ht="48" x14ac:dyDescent="0.25">
      <c r="B490" s="5">
        <v>481</v>
      </c>
      <c r="C490" s="5" t="s">
        <v>501</v>
      </c>
      <c r="D490" s="5">
        <v>1</v>
      </c>
      <c r="E490" s="5" t="s">
        <v>505</v>
      </c>
      <c r="F490" s="5" t="s">
        <v>139</v>
      </c>
    </row>
    <row r="491" spans="2:6" ht="409.5" x14ac:dyDescent="0.25">
      <c r="B491" s="5">
        <v>482</v>
      </c>
      <c r="C491" s="5" t="s">
        <v>506</v>
      </c>
      <c r="D491" s="5">
        <v>1</v>
      </c>
      <c r="E491" s="5" t="s">
        <v>507</v>
      </c>
      <c r="F491" s="5" t="s">
        <v>17</v>
      </c>
    </row>
    <row r="492" spans="2:6" ht="120" x14ac:dyDescent="0.25">
      <c r="B492" s="5">
        <v>483</v>
      </c>
      <c r="C492" s="5" t="s">
        <v>506</v>
      </c>
      <c r="D492" s="5">
        <v>2</v>
      </c>
      <c r="E492" s="5" t="s">
        <v>508</v>
      </c>
      <c r="F492" s="5" t="s">
        <v>17</v>
      </c>
    </row>
    <row r="493" spans="2:6" ht="120" x14ac:dyDescent="0.25">
      <c r="B493" s="5">
        <v>484</v>
      </c>
      <c r="C493" s="5" t="s">
        <v>506</v>
      </c>
      <c r="D493" s="5">
        <v>2</v>
      </c>
      <c r="E493" s="5" t="s">
        <v>509</v>
      </c>
      <c r="F493" s="5" t="s">
        <v>17</v>
      </c>
    </row>
    <row r="494" spans="2:6" ht="72" x14ac:dyDescent="0.25">
      <c r="B494" s="5">
        <v>485</v>
      </c>
      <c r="C494" s="5" t="s">
        <v>506</v>
      </c>
      <c r="D494" s="5">
        <v>2</v>
      </c>
      <c r="E494" s="5" t="s">
        <v>510</v>
      </c>
      <c r="F494" s="5" t="s">
        <v>17</v>
      </c>
    </row>
    <row r="495" spans="2:6" ht="48" x14ac:dyDescent="0.25">
      <c r="B495" s="5">
        <v>486</v>
      </c>
      <c r="C495" s="5" t="s">
        <v>506</v>
      </c>
      <c r="D495" s="5">
        <v>1</v>
      </c>
      <c r="E495" s="5" t="s">
        <v>511</v>
      </c>
      <c r="F495" s="5" t="s">
        <v>17</v>
      </c>
    </row>
    <row r="496" spans="2:6" ht="216" x14ac:dyDescent="0.25">
      <c r="B496" s="5">
        <v>487</v>
      </c>
      <c r="C496" s="5" t="s">
        <v>506</v>
      </c>
      <c r="D496" s="5">
        <v>2</v>
      </c>
      <c r="E496" s="5" t="s">
        <v>512</v>
      </c>
      <c r="F496" s="5" t="s">
        <v>17</v>
      </c>
    </row>
    <row r="497" spans="2:6" ht="156" x14ac:dyDescent="0.25">
      <c r="B497" s="5">
        <v>488</v>
      </c>
      <c r="C497" s="5" t="s">
        <v>506</v>
      </c>
      <c r="D497" s="5">
        <v>1</v>
      </c>
      <c r="E497" s="5" t="s">
        <v>513</v>
      </c>
      <c r="F497" s="5" t="s">
        <v>17</v>
      </c>
    </row>
    <row r="498" spans="2:6" ht="120" x14ac:dyDescent="0.25">
      <c r="B498" s="5">
        <v>489</v>
      </c>
      <c r="C498" s="5" t="s">
        <v>514</v>
      </c>
      <c r="D498" s="5">
        <v>2</v>
      </c>
      <c r="E498" s="5" t="s">
        <v>496</v>
      </c>
      <c r="F498" s="5" t="s">
        <v>165</v>
      </c>
    </row>
    <row r="499" spans="2:6" ht="84" x14ac:dyDescent="0.25">
      <c r="B499" s="5">
        <v>490</v>
      </c>
      <c r="C499" s="5" t="s">
        <v>515</v>
      </c>
      <c r="D499" s="5">
        <v>2</v>
      </c>
      <c r="E499" s="5" t="s">
        <v>544</v>
      </c>
      <c r="F499" s="5" t="s">
        <v>17</v>
      </c>
    </row>
    <row r="500" spans="2:6" ht="84" x14ac:dyDescent="0.25">
      <c r="B500" s="5">
        <v>491</v>
      </c>
      <c r="C500" s="5" t="s">
        <v>515</v>
      </c>
      <c r="D500" s="5">
        <v>1</v>
      </c>
      <c r="E500" s="5" t="s">
        <v>516</v>
      </c>
      <c r="F500" s="5" t="s">
        <v>17</v>
      </c>
    </row>
    <row r="501" spans="2:6" ht="48" x14ac:dyDescent="0.25">
      <c r="B501" s="5">
        <v>492</v>
      </c>
      <c r="C501" s="5" t="s">
        <v>515</v>
      </c>
      <c r="D501" s="5">
        <v>2</v>
      </c>
      <c r="E501" s="5" t="s">
        <v>505</v>
      </c>
      <c r="F501" s="5" t="s">
        <v>139</v>
      </c>
    </row>
    <row r="502" spans="2:6" ht="48" x14ac:dyDescent="0.25">
      <c r="B502" s="5">
        <v>493</v>
      </c>
      <c r="C502" s="5" t="s">
        <v>515</v>
      </c>
      <c r="D502" s="5">
        <v>2</v>
      </c>
      <c r="E502" s="5" t="s">
        <v>517</v>
      </c>
      <c r="F502" s="5" t="s">
        <v>17</v>
      </c>
    </row>
    <row r="503" spans="2:6" ht="120" x14ac:dyDescent="0.25">
      <c r="B503" s="5">
        <v>494</v>
      </c>
      <c r="C503" s="5" t="s">
        <v>515</v>
      </c>
      <c r="D503" s="5">
        <v>2</v>
      </c>
      <c r="E503" s="5" t="s">
        <v>496</v>
      </c>
      <c r="F503" s="5" t="s">
        <v>165</v>
      </c>
    </row>
    <row r="504" spans="2:6" ht="72" x14ac:dyDescent="0.25">
      <c r="B504" s="5">
        <v>495</v>
      </c>
      <c r="C504" s="5" t="s">
        <v>515</v>
      </c>
      <c r="D504" s="5">
        <v>1</v>
      </c>
      <c r="E504" s="5" t="s">
        <v>518</v>
      </c>
      <c r="F504" s="5" t="s">
        <v>17</v>
      </c>
    </row>
    <row r="505" spans="2:6" ht="372" x14ac:dyDescent="0.25">
      <c r="B505" s="5">
        <v>496</v>
      </c>
      <c r="C505" s="5" t="s">
        <v>519</v>
      </c>
      <c r="D505" s="5">
        <v>1</v>
      </c>
      <c r="E505" s="5" t="s">
        <v>520</v>
      </c>
      <c r="F505" s="5" t="s">
        <v>6</v>
      </c>
    </row>
    <row r="506" spans="2:6" ht="36" x14ac:dyDescent="0.25">
      <c r="B506" s="5">
        <v>497</v>
      </c>
      <c r="C506" s="5" t="s">
        <v>521</v>
      </c>
      <c r="D506" s="5">
        <v>1</v>
      </c>
      <c r="E506" s="5" t="s">
        <v>555</v>
      </c>
      <c r="F506" s="5" t="s">
        <v>17</v>
      </c>
    </row>
    <row r="507" spans="2:6" ht="36" x14ac:dyDescent="0.25">
      <c r="B507" s="5">
        <v>498</v>
      </c>
      <c r="C507" s="5" t="s">
        <v>521</v>
      </c>
      <c r="D507" s="5">
        <v>1</v>
      </c>
      <c r="E507" s="5" t="s">
        <v>556</v>
      </c>
      <c r="F507" s="5" t="s">
        <v>17</v>
      </c>
    </row>
    <row r="508" spans="2:6" ht="72" x14ac:dyDescent="0.25">
      <c r="B508" s="5">
        <v>499</v>
      </c>
      <c r="C508" s="5" t="s">
        <v>521</v>
      </c>
      <c r="D508" s="5">
        <v>1</v>
      </c>
      <c r="E508" s="5" t="s">
        <v>557</v>
      </c>
      <c r="F508" s="5" t="s">
        <v>17</v>
      </c>
    </row>
    <row r="509" spans="2:6" ht="36" x14ac:dyDescent="0.25">
      <c r="B509" s="5">
        <v>500</v>
      </c>
      <c r="C509" s="5" t="s">
        <v>521</v>
      </c>
      <c r="D509" s="5">
        <v>1</v>
      </c>
      <c r="E509" s="5" t="s">
        <v>522</v>
      </c>
      <c r="F509" s="5" t="s">
        <v>17</v>
      </c>
    </row>
    <row r="510" spans="2:6" ht="96" x14ac:dyDescent="0.25">
      <c r="B510" s="5">
        <v>501</v>
      </c>
      <c r="C510" s="5" t="s">
        <v>521</v>
      </c>
      <c r="D510" s="5">
        <v>1</v>
      </c>
      <c r="E510" s="5" t="s">
        <v>558</v>
      </c>
      <c r="F510" s="5" t="s">
        <v>17</v>
      </c>
    </row>
    <row r="511" spans="2:6" ht="36" x14ac:dyDescent="0.25">
      <c r="B511" s="5">
        <v>502</v>
      </c>
      <c r="C511" s="5" t="s">
        <v>521</v>
      </c>
      <c r="D511" s="5">
        <v>1</v>
      </c>
      <c r="E511" s="5" t="s">
        <v>559</v>
      </c>
      <c r="F511" s="5" t="s">
        <v>17</v>
      </c>
    </row>
    <row r="512" spans="2:6" ht="48" x14ac:dyDescent="0.25">
      <c r="B512" s="5">
        <v>503</v>
      </c>
      <c r="C512" s="5" t="s">
        <v>521</v>
      </c>
      <c r="D512" s="5">
        <v>3</v>
      </c>
      <c r="E512" s="5" t="s">
        <v>523</v>
      </c>
      <c r="F512" s="5" t="s">
        <v>17</v>
      </c>
    </row>
    <row r="513" spans="2:6" ht="60" x14ac:dyDescent="0.25">
      <c r="B513" s="5">
        <v>504</v>
      </c>
      <c r="C513" s="5" t="s">
        <v>521</v>
      </c>
      <c r="D513" s="5">
        <v>1</v>
      </c>
      <c r="E513" s="5" t="s">
        <v>524</v>
      </c>
      <c r="F513" s="5" t="s">
        <v>17</v>
      </c>
    </row>
    <row r="514" spans="2:6" ht="60" x14ac:dyDescent="0.25">
      <c r="B514" s="5">
        <v>505</v>
      </c>
      <c r="C514" s="5" t="s">
        <v>521</v>
      </c>
      <c r="D514" s="5">
        <v>1</v>
      </c>
      <c r="E514" s="5" t="s">
        <v>525</v>
      </c>
      <c r="F514" s="5" t="s">
        <v>17</v>
      </c>
    </row>
    <row r="515" spans="2:6" ht="36" x14ac:dyDescent="0.25">
      <c r="B515" s="5">
        <v>506</v>
      </c>
      <c r="C515" s="5" t="s">
        <v>521</v>
      </c>
      <c r="D515" s="5">
        <v>1</v>
      </c>
      <c r="E515" s="5" t="s">
        <v>560</v>
      </c>
      <c r="F515" s="5" t="s">
        <v>17</v>
      </c>
    </row>
    <row r="516" spans="2:6" ht="36" x14ac:dyDescent="0.25">
      <c r="B516" s="5">
        <v>507</v>
      </c>
      <c r="C516" s="5" t="s">
        <v>521</v>
      </c>
      <c r="D516" s="5">
        <v>2</v>
      </c>
      <c r="E516" s="5" t="s">
        <v>561</v>
      </c>
      <c r="F516" s="5" t="s">
        <v>17</v>
      </c>
    </row>
    <row r="517" spans="2:6" ht="84" x14ac:dyDescent="0.25">
      <c r="B517" s="5">
        <v>508</v>
      </c>
      <c r="C517" s="5" t="s">
        <v>521</v>
      </c>
      <c r="D517" s="5">
        <v>2</v>
      </c>
      <c r="E517" s="5" t="s">
        <v>526</v>
      </c>
      <c r="F517" s="5" t="s">
        <v>17</v>
      </c>
    </row>
    <row r="518" spans="2:6" ht="60" x14ac:dyDescent="0.25">
      <c r="B518" s="5">
        <v>509</v>
      </c>
      <c r="C518" s="5" t="s">
        <v>521</v>
      </c>
      <c r="D518" s="5">
        <v>2</v>
      </c>
      <c r="E518" s="5" t="s">
        <v>527</v>
      </c>
      <c r="F518" s="5" t="s">
        <v>17</v>
      </c>
    </row>
    <row r="519" spans="2:6" ht="48" x14ac:dyDescent="0.25">
      <c r="B519" s="5">
        <v>510</v>
      </c>
      <c r="C519" s="5" t="s">
        <v>521</v>
      </c>
      <c r="D519" s="5">
        <v>2</v>
      </c>
      <c r="E519" s="5" t="s">
        <v>562</v>
      </c>
      <c r="F519" s="5" t="s">
        <v>17</v>
      </c>
    </row>
    <row r="520" spans="2:6" ht="36" x14ac:dyDescent="0.25">
      <c r="B520" s="5">
        <v>511</v>
      </c>
      <c r="C520" s="5" t="s">
        <v>521</v>
      </c>
      <c r="D520" s="5">
        <v>2</v>
      </c>
      <c r="E520" s="5" t="s">
        <v>528</v>
      </c>
      <c r="F520" s="5" t="s">
        <v>17</v>
      </c>
    </row>
    <row r="521" spans="2:6" ht="84" x14ac:dyDescent="0.25">
      <c r="B521" s="5">
        <v>512</v>
      </c>
      <c r="C521" s="5" t="s">
        <v>521</v>
      </c>
      <c r="D521" s="5">
        <v>1</v>
      </c>
      <c r="E521" s="5" t="s">
        <v>529</v>
      </c>
      <c r="F521" s="5" t="s">
        <v>17</v>
      </c>
    </row>
    <row r="522" spans="2:6" ht="96" x14ac:dyDescent="0.25">
      <c r="B522" s="5">
        <v>513</v>
      </c>
      <c r="C522" s="5" t="s">
        <v>530</v>
      </c>
      <c r="D522" s="5">
        <v>4</v>
      </c>
      <c r="E522" s="5" t="s">
        <v>531</v>
      </c>
      <c r="F522" s="5" t="s">
        <v>17</v>
      </c>
    </row>
    <row r="523" spans="2:6" x14ac:dyDescent="0.25">
      <c r="B523" s="9"/>
      <c r="C523" s="9"/>
      <c r="D523" s="9"/>
      <c r="E523" s="9"/>
      <c r="F523" s="9"/>
    </row>
    <row r="524" spans="2:6" x14ac:dyDescent="0.25">
      <c r="B524" s="12"/>
      <c r="C524" s="12"/>
      <c r="D524" s="12"/>
      <c r="E524" s="12"/>
      <c r="F524" s="12"/>
    </row>
    <row r="525" spans="2:6" x14ac:dyDescent="0.25">
      <c r="B525" s="12"/>
      <c r="C525" s="12"/>
      <c r="D525" s="12"/>
      <c r="E525" s="12"/>
      <c r="F525" s="12"/>
    </row>
  </sheetData>
  <autoFilter ref="B9:F525"/>
  <mergeCells count="4">
    <mergeCell ref="C3:F3"/>
    <mergeCell ref="C4:F4"/>
    <mergeCell ref="C5:F5"/>
    <mergeCell ref="C6:F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económico </vt:lpstr>
      <vt:lpstr>Anexo técnico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dcterms:created xsi:type="dcterms:W3CDTF">2024-10-30T17:03:02Z</dcterms:created>
  <dcterms:modified xsi:type="dcterms:W3CDTF">2024-11-11T16:57:44Z</dcterms:modified>
</cp:coreProperties>
</file>