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lorenciahr\Desktop\LICITACIONES 2024\LICITACIONES CONSOLIDADAS\Mantenimiento a mobiliario segundo procedimiento\Publicación UAEH\"/>
    </mc:Choice>
  </mc:AlternateContent>
  <bookViews>
    <workbookView xWindow="0" yWindow="0" windowWidth="12120" windowHeight="13275" activeTab="1"/>
  </bookViews>
  <sheets>
    <sheet name="Técnico" sheetId="1" r:id="rId1"/>
    <sheet name="Económico" sheetId="2" r:id="rId2"/>
  </sheets>
  <definedNames>
    <definedName name="_xlnm._FilterDatabase" localSheetId="1" hidden="1">Económico!$B$7:$H$132</definedName>
    <definedName name="_xlnm._FilterDatabase" localSheetId="0" hidden="1">Técnico!$B$8:$F$130</definedName>
    <definedName name="_xlnm.Print_Titles" localSheetId="1">Económico!$7:$7</definedName>
    <definedName name="_xlnm.Print_Titles" localSheetId="0">Técnico!$8:$8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9" i="2" l="1"/>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130" i="2" l="1"/>
  <c r="H131" i="2" s="1"/>
  <c r="H132" i="2" s="1"/>
</calcChain>
</file>

<file path=xl/sharedStrings.xml><?xml version="1.0" encoding="utf-8"?>
<sst xmlns="http://schemas.openxmlformats.org/spreadsheetml/2006/main" count="755" uniqueCount="157">
  <si>
    <t>No. Partida</t>
  </si>
  <si>
    <t>Centro de Costos</t>
  </si>
  <si>
    <t>Cant.</t>
  </si>
  <si>
    <t>Unidad Medida</t>
  </si>
  <si>
    <t>Administración de Residencias Universitarias</t>
  </si>
  <si>
    <t>se requiere el mantenimiento preventivo a los refrigerados de residencias para mantener los alimentos frescos de los residentes    revisión de gas  Revisión de encendido  Limpieza de ventilador   Limpieza de condensador  Limpieza y revisión de compresor    Marca LG  modelo   gf24bgsk  capacidad   668,3 dm3  tipo      refrigerador-congelador</t>
  </si>
  <si>
    <t>se requiere mantenimiento preventivo de frigo bares para conservar los alimentos frescos de los residentes    revisión de gas  Revisión de encendido  Limpieza de ventilador   Limpieza de condensador  Limpieza y revisión de compresor      marca           frigidaire  modelo        frd01w4hpi  tipo             refrigerador solo  capacidad    48 dm3  sistema de deshielo    manual      marca                      daewoo  modelo                    fr-064r  tipo                           refrigerador solo  capacidad                  48 dm3  sistema de deshielo    manual</t>
  </si>
  <si>
    <t>Área Académica de Computación y Electrónica</t>
  </si>
  <si>
    <t>Servicio</t>
  </si>
  <si>
    <t>Área Académica de Musica</t>
  </si>
  <si>
    <t>Mantenimiento correctivo y afinación, Piano acústico vertical Disklavier Serie: 6307897 Modelo: DU1E3PE Marca Yamaha No Inventario 5290238700,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</si>
  <si>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y afinación, Piano acústico vertical Modelo:U1-PE Marca: YAMAHA No. Inventario186660,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</si>
  <si>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y afinación, Piano acústico vertical Serie: Z1YCQK01003 Modelo:U1-PE Marca:YAMAHA No. Inventario186661,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</si>
  <si>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y afinación, Piano acústico vertical Serie:11302 Modelo:SU-118F Marca: SAMICK No.Inventario101848,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</si>
  <si>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y afinación, Piano acústico vertical Serie:1402838 Modelo:U-121 Marca: YOUNG CHANG No. Inventario101849,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</si>
  <si>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y afinación, Piano acústico vertical Serie:14679 Modelo:K-121 Marca: LINDEN No. Inventario101850,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</si>
  <si>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y afinación, Piano acústico vertical Serie:HIF05614 Modelo:SU-118BS Marca: SAMICK No. Inventario101845,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</si>
  <si>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y afinación, Piano acústico vertical Serie:IJB02042 Modelo:SU-118BS Marca: SAMICK No. Inventario 101846,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</si>
  <si>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y afinación, Piano acústico vertical Serie:IJE05770 Modelo:SU-118BS Marca: SAMICK No. Inventario101847,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</si>
  <si>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Piano eléctrico Modelo. P-105 Marca Yamaha No. Inventario 5290241111, El servicio correctivo incluirá los siguiente: Limpieza exterior del instrumento Limpieza y aspirado interior del instrumento Cambio de partes dañadas (circuitos electrónicos, fuente de poder, conectores, adaptadores de corriente, audífonos, bancas, centros de carga.</t>
  </si>
  <si>
    <t>Mantenimiento correctivo, Piano eléctrico Modelo. P-105 Marca Yamaha No. Inventario 5290241113, El servicio correctivo incluirá los siguiente: Limpieza exterior del instrumento Limpieza y aspirado interior del instrumento Cambio de partes dañadas (circuitos electrónicos, fuente de poder, conectores, adaptadores de corriente, audífonos, bancas, centros de carga.</t>
  </si>
  <si>
    <t>Mantenimiento correctivo, Piano eléctrico Serie YBTX01019 Modelo. P-105 Marca Yamaha No. Inventario 5290241112, El servicio correctivo incluirá los siguiente: Limpieza exterior del instrumento Limpieza y aspirado interior del instrumento Cambio de partes dañadas (circuitos electrónicos, fuente de poder, conectores, adaptadores de corriente, audífonos, bancas, centros de carga.</t>
  </si>
  <si>
    <t>Mantenimiento correctivo, Piano eléctrico Serie YBTX01022 Modelo. P-105 Marca Yamaha No. Inventario 5290241110, El servicio correctivo incluirá los siguiente: Limpieza exterior del instrumento Limpieza y aspirado interior del instrumento Cambio de partes dañadas (circuitos electrónicos, fuente de poder, conectores, adaptadores de corriente, audífonos, bancas, centros de carga.</t>
  </si>
  <si>
    <t>Mantenimiento correctivo, Piano eléctrico Serie YBVI01221 Modelo. P-115B Marca Yamaha No. Inventario 5291266485, El servicio correctivo incluirá los siguiente: Limpieza exterior del instrumento Limpieza y aspirado interior del instrumento Cambio de partes dañadas (circuitos electrónicos, fuente de poder, conectores, adaptadores de corriente, audífonos, bancas, centros de carga.</t>
  </si>
  <si>
    <t>Mantenimiento correctivo, Piano eléctrico Serie YBVI01222 Modelo. P-115B Marca Yamaha No. Inventario 5291266483, El servicio correctivo incluirá los siguiente: Limpieza exterior del instrumento Limpieza y aspirado interior del instrumento Cambio de partes dañadas (circuitos electrónicos, fuente de poder, conectores, adaptadores de corriente, audífonos, bancas, centros de carga.</t>
  </si>
  <si>
    <t>Mantenimiento correctivo, Piano eléctrico Serie YBVI01224 Modelo. P-115B Marca Yamaha No. Inventario 5291266484, El servicio correctivo incluirá los siguiente: Limpieza exterior del instrumento Limpieza y aspirado interior del instrumento Cambio de partes dañadas (circuitos electrónicos, fuente de poder, conectores, adaptadores de corriente, audífonos, bancas, centros de carga.</t>
  </si>
  <si>
    <t>Mantenimiento preventivo y afinación, Piano acústico vertical Serie:1402838 Modelo:U-121 Marca: YOUNG CHANG No. Inventario101849, El servicio preventivo incluirá los siguiente: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Ajuste de la afinación de los pianos del auditorio antes de conciertos a Finales de semestre</t>
  </si>
  <si>
    <t>Mantenimiento preventivo y afinación, Piano acústico vertical Serie:1402838 Modelo:U-131 Marca: YOUNG CHANG No. Inventario147272, El servicio preventivo incluirá los siguiente: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Ajuste de la afinación de los pianos del auditorio antes de conciertos a Finales de semestre</t>
  </si>
  <si>
    <t>Mantenimiento preventivo y afinación, Piano acústico vertical Serie:T00120211 Modelo:U-131 Marca: YOUNG CHANG No.Inventario147269, El servicio preventivo incluirá los siguiente: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Ajuste de la afinación de los pianos del auditorio antes de conciertos a Finales de semestre</t>
  </si>
  <si>
    <t>Mantenimiento preventivo y afinación, Piano acústico vertical Serie:T00120212 Modelo:U-131 Marca: YOUNGCHANG No. Inventario147268, El servicio preventivo incluirá los siguiente: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Ajuste de la afinación de los pianos del auditorio antes de conciertos a Finales de semestre</t>
  </si>
  <si>
    <t>Mantenimiento preventivo y afinación, Piano acústico vertical Serie:T00120214 Modelo:U-131 Marca: YOUNG CHANG No.Inventario147265, El servicio preventivo incluirá los siguiente: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Ajuste de la afinación de los pianos del auditorio antes de conciertos a Finales de semestre</t>
  </si>
  <si>
    <t>Mantenimiento preventivo y afinación, Piano acústico vertical Serie:T00120215 Modelo:U-131 Marca: YOUNG CHANG No. Inventario147266, El servicio preventivo incluirá los siguiente: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Ajuste de la afinación de los pianos del auditorio antes de conciertos a Finales de semestre</t>
  </si>
  <si>
    <t>Mantenimiento preventivo y afinación, Piano acústico vertical Serie:T00120218 Modelo:U-131 Marca: YOUNG CHANG No. Inventario147267, El servicio preventivo incluirá los siguiente: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Ajuste de la afinación de los pianos del auditorio antes de conciertos a Finales de semestre</t>
  </si>
  <si>
    <t>Mantenimiento preventivo y afinación, Piano acústico vertical Serie:T00120276 Modelo:U-131 Marca: YOUNG CHANG No. Inventario147271, El servicio preventivo incluirá los siguiente: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Ajuste de la afinación de los pianos del auditorio antes de conciertos a Finales de semestre</t>
  </si>
  <si>
    <t>Mantenimiento preventivo, Piano eléctrico Serie 21YCQN01010 Modelo CLP-340 Modelo:Clavinova Marca:Yamaha No. Inventario 212832, El servicio preventivo incluirá los siguiente: Limpieza exterior del instrumento Limpieza y aspirado interior del instrumento.</t>
  </si>
  <si>
    <t>Mantenimiento preventivo, Piano eléctrico Serie 21YCQN01011 Modelo CLP-340 Modelo:Clavinova Marca:Yamaha No. Inventario 212831, El servicio preventivo incluirá los siguiente: Limpieza exterior del instrumento Limpieza y aspirado interior del instrumento.</t>
  </si>
  <si>
    <t>Mantenimiento preventivo, Piano eléctrico Serie: 21YCQK01003 Modelo CLP-340 Modelo:Clavinova Marca:Yamaha No. Inventario 212829, El servicio preventivo incluirá los siguiente: Limpieza exterior del instrumento Limpieza y aspirado interior del instrumento.</t>
  </si>
  <si>
    <t>Bioterio</t>
  </si>
  <si>
    <t>Mantenimiento  preventivo de Temporizador con número de inventario 5290240313, 5290240314, 5290240315, 5311258201, 5311258202 mantenimiento básico, limpieza de terminales y componentes eléctricos, así como de perilla de control.</t>
  </si>
  <si>
    <t>Centro de Educación Continua y a Distancia</t>
  </si>
  <si>
    <t>Tapicería de 200 pupitres de estructura tabular ovalada de 1 pulgada, color negro, asiento y respaldo relleno de esponja y tapizado en tela, con medidas generales de 86 cm de ancho por 80 cm de alto, con medidas de respaldo de 38 cm de alto por 48 cm de ancho y asiento de 48 cm de ancho por 44 cm de alto, considerar el material como tela en color vino, esponja, pegamento, grapas, y tornillos, según corresponda.</t>
  </si>
  <si>
    <t>Colegio de Posgrado</t>
  </si>
  <si>
    <t xml:space="preserve">Mantenimiento preventivo y correctivo a sopladora modelo PB-265, actividades a realizar: cambio de diafragma, cambio de bujía, cambio de filtro, descarbonilación y lavado de carburador. </t>
  </si>
  <si>
    <t>Dirección de Bibliotecas y Centros de Información</t>
  </si>
  <si>
    <t>Mantenimiento preventivo de buzon de devolución  con los que cuenta el sistema bibliotecario, incluye revisión, incluye limpieza, parámetros de calibración, calibración del equipo y refacciones menores. lo que permitirá que sigan dando servicio de calidad a través de su buen funcionamiento de la DBCI, .Buzón de devolución externo pantalla touch compatible con RFID, INVENTARIO 5291313476- DBCI-ICSA.</t>
  </si>
  <si>
    <t>Mantenimiento preventivo de torniquete  con los que cuenta el sistema bibliotecario, incluye revisión, incluye limpieza, parámetros de calibración, calibración del equipo y refacciones menores. lo que permitirá que sigan dando servicio de calidad a través de su buen funcionamiento de la DBCI,  Torniquete giratorio con contador, INVENTARIO 72635-DBCI-ICSA</t>
  </si>
  <si>
    <t>Mantenimiento preventivo de torniquete con los que cuenta el sistema bibliotecario, incluye revisión, incluye limpieza, parámetros de calibración, calibración del equipo y refacciones menores. lo que permitirá que sigan dando servicio de calidad a través de su buen funcionamiento de la DBCI,  INVENTARIO 313484- DBCI-ICAP.</t>
  </si>
  <si>
    <t>Mantenimiento preventivo de torniquete con los que cuenta el sistema bibliotecario, incluye revisión, incluye limpieza, parámetros de calibración, calibración del equipo y refacciones menores. lo que permitirá que sigan dando servicio de calidad a través de su buen funcionamiento de la DBCI,  INVENTARIO 72635- DBCI-ICSA</t>
  </si>
  <si>
    <t>Mantenimiento preventivo de torniquete con los que cuenta el sistema bibliotecario, incluye revisión, incluye limpieza, parámetros de calibración, calibración del equipo y refacciones menores. lo que permitirá que sigan dando servicio de calidad a través de su buen funcionamiento de la DBCI,  Torniquete electronico, INVENTARIO  313485- DBCI-ICAP.</t>
  </si>
  <si>
    <t>Mantenimiento preventivo de torniquetes con los que cuenta el sistema bibliotecario, incluye revisión, incluye limpieza, parámetros de calibración, calibración del equipo y refacciones menores. lo que permitirá que sigan dando servicio de calidad a través de su buen funcionamiento de la DBCI,  INVENTARIO 37501-</t>
  </si>
  <si>
    <t>Mantenimiento preventivo de torniquetes con los que cuenta el sistema bibliotecario, incluye revisión, incluye limpieza, parámetros de calibración, calibración del equipo y refacciones menores. lo que permitirá que sigan dando servicio de calidad a través de su buen funcionamiento de la DBCI,  INVENTARIO 37502</t>
  </si>
  <si>
    <t>Mantenimiento preventivo del autoprestamo, con los que cuenta el sistema bibliotecario, incluye revisión, incluye limpieza, parámetros de calibración, calibración del equipo y refacciones menores. lo que permitirá que sigan dando servicio de calidad a través de su buen funcionamiento de la DBCI,  INVENTARIO  5291313475-DBCI</t>
  </si>
  <si>
    <t>Mantenimiento preventivo del autoprestamo, con los que cuenta el sistema bibliotecario, incluye revisión, incluye limpieza, parámetros de calibración, calibración del equipo y refacciones menores. lo que permitirá que sigan dando servicio de calidad a través de su buen funcionamiento de la DBCI,  INVENTARIO 5152282951-DBCI</t>
  </si>
  <si>
    <t>Mantenimiento preventivo del autoprestamo, con los que cuenta el sistema bibliotecario, incluye revisión, incluye limpieza, parámetros de calibración, calibración del equipo y refacciones menores. lo que permitirá que sigan dando servicio de calidad a través de su buen funcionamiento de la DBCI,  INVENTARIO 5152296027- DBCI</t>
  </si>
  <si>
    <t>Mantenimiento preventivo del autoprestamo, con los que cuenta el sistema bibliotecario, incluye revisión, incluye limpieza, parámetros de calibración, calibración del equipo y refacciones menores. lo que permitirá que sigan dando servicio de calidad a través de su buen funcionamiento de la DBCI,  INVENTARIO 5291313476-DBCI</t>
  </si>
  <si>
    <t>Mantenimiento preventivo del autoprestamo, con los que cuenta el sistema bibliotecario, incluye revisión, incluye limpieza, parámetros de calibración, calibración del equipo y refacciones menores. lo que permitirá que sigan dando servicio de calidad a través de su buen funcionamiento de la DBCI, INVENTARIO  5291313475</t>
  </si>
  <si>
    <t>Dirección de Promoción Cultural</t>
  </si>
  <si>
    <t>Mantenimiento a equipo de audio e iluminación tanto correctivo como preventivo en su caso, bocina que sufrió una caída de tensión eléctrica, motivo por el cual se manda a mantenimiento ya no volvió a funcionar y puede tener problemas en la tarjeta electrónica de la bocina.</t>
  </si>
  <si>
    <t>Mantenimiento a equipo de audio e iluminación tanto correctivo como preventivo en su caso. Amplificador de poder perteneciente al complejo de danza, se requiere revisión y reparación ya que tiene problemas al entrar con corriente.</t>
  </si>
  <si>
    <t>Mantenimiento a equipo de audio e iluminación tanto correctivo como preventivo en su caso. Mezcladora perteneciente al Complejo de danza, presenta fallas en la distribución de audio, se desconoce la falla, se solicita revisión y reparación.</t>
  </si>
  <si>
    <t>Mantenimiento a equipo de audio e iluminación tanto correctivo como preventivo en su caso. Mezcladora que tiene fallas en el conector de canales, revisión y compostura para su correcto funcionamiento en eventos culturales.</t>
  </si>
  <si>
    <t>Mantenimiento a equipo de audio e iluminación tanto correctivo como preventivo en su caso. revisión y reparación de luz que ya no funciono debido a un día con lluvia. Se desconoce la falla</t>
  </si>
  <si>
    <t>Dirección de Recursos Materiales, Adquisiciones, Arrendamientos y Servicios</t>
  </si>
  <si>
    <t>Mantenimiento de racks con numero de inventario 294962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</si>
  <si>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294963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</si>
  <si>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294964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</si>
  <si>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294965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</si>
  <si>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294966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</si>
  <si>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294967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</si>
  <si>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294968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</si>
  <si>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294969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</si>
  <si>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294970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</si>
  <si>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294971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</si>
  <si>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294972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</si>
  <si>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294973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</si>
  <si>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294974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</si>
  <si>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294975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</si>
  <si>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294976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</si>
  <si>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294977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</si>
  <si>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294978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</si>
  <si>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294979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</si>
  <si>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294980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</si>
  <si>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294981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</si>
  <si>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294982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</si>
  <si>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294983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</si>
  <si>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294984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</si>
  <si>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294985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</si>
  <si>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294986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</si>
  <si>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294987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</si>
  <si>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294988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</si>
  <si>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294989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</si>
  <si>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294990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</si>
  <si>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294991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</si>
  <si>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294992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</si>
  <si>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294993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</si>
  <si>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294994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</si>
  <si>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294995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</si>
  <si>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294996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</si>
  <si>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294997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</si>
  <si>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294998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</si>
  <si>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294999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</si>
  <si>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295000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</si>
  <si>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295001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</si>
  <si>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295002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</si>
  <si>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295003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</si>
  <si>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295004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</si>
  <si>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295005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</si>
  <si>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295006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</si>
  <si>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295007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</si>
  <si>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295008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</si>
  <si>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295009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</si>
  <si>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295010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</si>
  <si>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295011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</si>
  <si>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295012 para acomodo de tarimas en el interior de almacén en medidas de 2.44m X 1.07m y una altura de 3.70m, con capacidad de alojar a 8 tarimas por módulo, 3 niveles de piso (verificar que los anclajes y diagonales no estén dañados o flojos, verificar si si existe daño en el pilar)</t>
  </si>
  <si>
    <t>Mantenimiento preventivo de un montacargas articulado trilateral eléctrico de 2 toneladas modelo MJ20H con número de inventario 353264, el cual consiste en lo siguiente: revisión y ajuste del sistema delantero, interruptores, frenos, dirección, motor, revisión de contactores, cámara, volante, asiento y batería, nivelación de aceite hidráulico, revisión de contactores, limpieza ajustes y calibración de mecanismos para evitar el daño físico de los componentes del montacargas, revisión de baleros, lubricado del sistema de dirección y limpieza.</t>
  </si>
  <si>
    <t>Mantenimiento preventivo de un montacargas articulado trilateral eléctrico de 2 toneladas modelo MJ20H con número de inventario 353265, el cual consiste en lo siguiente: revisión y ajuste del sistema delantero, interruptores, frenos, dirección, motor, revisión de contactores, cámara, volante, asiento y batería, nivelación de aceite hidráulico, revisión de contactores, limpieza ajustes y calibración de mecanismos para evitar el daño físico de los componentes del montacargas, revisión de baleros, lubricado del sistema de dirección y limpieza.</t>
  </si>
  <si>
    <t>Mantenimiento preventivo de un montacargas eléctrico marca Multilift modelo WSF-15OOP 4.5 con número de serie 1612004 y número de inventario 295151, el cual consiste en lo siguiente: revisión y ajuste del sistema delantero, interruptores, frenos, dirección, motor, revisión de contactores y batería, nivelación de aceite hidráulico, revisión de contactores, limpieza ajustes y calibración de mecanismos para evitar el daño físico de los componentes del montacargas, reparación del sistema de dirección, incluye revisión de baleros, lubricado del sistema de dirección y limpieza, así como el correctivo para el posicionamiento correcto del maniubro y la destensión del cableado eléctrico involucrado, para su correcto funcionamiento, incluye refacciones.</t>
  </si>
  <si>
    <t>División de Investigación, Desarrollo e Innovación</t>
  </si>
  <si>
    <t>Mantenimiento de sillas:  No. de inventario: 5100203813  No. de inventario: 5100203814  No. de inventario: 5100203815  No. de inventario: 5100203824  No. de inventario: 5100203918  No. de inventario: 5100203920  No. de inventario: 5100203921  No. de inventario: 5100203922  No. de inventario: 5100203923  No. de inventario: 5100203924    Cambio de llantas, ajustar respaldos, falta de tornillos y piezas en cada una de las sillas.</t>
  </si>
  <si>
    <t>Mantenimiento para escritorios:  No. de inventario: 5100203944  No. de inventario: 5100203945  No. de inventario: 5100203946  No. de inventario: 5100203950  No. de inventario: 5100203948    Revisión de escritorios, revisión de cajones, chapa de los cajones ya que algunas no cierran correctamente.</t>
  </si>
  <si>
    <t>Mantenimiento para Teléfonos:  No. de inventario: 5620194620    Revisión y actualización de etiquetas, actualización del sistema, limpieza interna.</t>
  </si>
  <si>
    <t>Mantenimiento para Teléfonos:  No. de inventario: 5620194640    Revisión y actualización de etiquetas, actualización del sistema, limpieza interna.</t>
  </si>
  <si>
    <t>División de Vinculación e Internacionalización</t>
  </si>
  <si>
    <t>piso laminado de 7 mm profesional series en color nogal americano, se requiere de 120 metros cuadrados de piso y 80 metros de  zoclo, 4 molduras de remate de 90 cms, bajo suelo, ademas de retiro del piso laminado dañado existente y alfombras.</t>
  </si>
  <si>
    <t>retapizado de sillas en tela pliana color arena tanto asiento de 40 cm x 40 cm como respaldo de 45 cm x 30 cm, cambio de acojinado, pintura de la estructura metalica en color chocolate y reposición de gomas de las patas.</t>
  </si>
  <si>
    <t>Escuela Preparatoria Número 3</t>
  </si>
  <si>
    <t>Servicio de mantenimiento correctivo a pódium de madera, reforzar y ajustar los ángulos de su estructura, repintado en color caoba. sus dimensiones son 1:55 de alto, 1:10 de ancho, tablas en grosor de 2 cm, tallado y barnizado en color caoba, con gomas de recubrimiento en las patas o base para nivelar, con número de inventario: 510028899, Marca: SIN MARCA.</t>
  </si>
  <si>
    <t>Escuela Preparatoria Número 6</t>
  </si>
  <si>
    <t>MANTENIMIENTO PREVENTIVO Y CORRECTIVO DE SECADOR CON NÚMERO DE INVENTARIO5193290350, MARCA XLERATOR, MODELO XL-SB,  ULTRA RÁPIDO AUTOMÁTICO DE MANOS A BASE DE SENSOR DE   PRESENCIA, CUBIERTA EN ACERO INOXIDABLE, EL CUAL INCLUYE: LIMPIEZA   DEL EXTERIOR CON UN JABÓN SUAVE, LIMPIEZA DE INTERIOR, REMOVER   EL POLVO ACUMULADO, REVISIÓN DE CIRCUITOS ELÉCTRICOS, VERIFICAR   QUE TENGAN BUENA VENTILACIÓN ALREDEDOR DEL EQUIPO, RESOLDAR   CIRCUITOS EN CASO DE QUE SE REQUIERA, REVISIÓN DE SENSOR DE FLUJO   DE AIRE, REVISIÓN DE FILTRO HEPA EN CASO DE QUE EL EQUIPO LO   INCLUYA, CAMBIO DE REFACCIONES</t>
  </si>
  <si>
    <t>SERVICIO DE MANTENIMIENTO PREVENTIVO Y CORRECTIVO A   REFRIGERADOR CON NÚMERO DE INVENTARIO   5641287892, CON RANGO DE TEMPERATURA DE 5 A 15 GRADOS   CENTRIFIGURADOS, CAPACIDAD DE 20 PIES CUBICOS VERTICAL, PUERTA   DE CRISTAL OPERA A 115 V. EL CUAL CONSISTE EN: REMOVER LOS   ESTANTES PARA SACARLOS DEL REFRIGERADOR, APLICACIÓN Y LIMPIEZA   CON UN DETERGENTE SUAVE, LIMPIEZA DE LAS SUPERFICIES SUPERIORES   E INFERIORES, ELIMINACIÓN DE EXCESO DE AGUA, REVISIÓN Y   RECTIFICACIÓN DE LA POSICIÓN DONDE SE ENCUENTRA INSTALADO EL   CONDENSADOR, RETIRAR LA REJILLA DE PROTECCIÓN Y EL FILTRO DE   PROTECCIÓN DEL CONDENSADOR EN CASO DE QUE CUENTE CON UNO,   ELIMINAR LA SUCIEDAD Y EL POLVO DE LA SUPERFICIE DEL   CONDENSADOR, ASPIRAR PARA RETIRAR TODO EL POLVO ACUMULADO,   VERIFICACIÓN DE CONEXIONES, ASPIRAR EL POVO ACUMULADO EN EL   FILTRO, REINSTALAR LA CUBIERTA, CONECTAR EL REFRIGERADOR A LA   ACOMETIDA ELÉCTRICA, REVISIÓN DE CIRCUITOS ELÉCTRICOS, VERIFICAR   QUE TENGAN BUENA VENTILACIÓN ALREDEDOR DEL EQUIPO, RESOLDAR   CIRCUITOS EN CASO DE QUE SE REQUIERA, CHECAR NIVELES DE GAS   REFRIGERANTE Y EN CASO DE QUE SE REQUIERA CARGAR GAS   REFRIGERANTE, CAMBIO DE REFACCIONES</t>
  </si>
  <si>
    <t>Radio Universidad Actopan</t>
  </si>
  <si>
    <t>Servicio de mantenimiento preventivo a las puertas herméticas y acústicas ubicadas en cabinas. El servicio consiste en: limpieza de los  elementos de la puerta, lubricación de piezas sometidas a fricción, revisión del estado de los sellos, revisión de los perfiles de aluminio, revisión de la cerradura, revisión de la chapa de Grabación que está despegándose y, en caso de que sea necesario, suministro e instalación de insumos o piezas que requieran cambiarse para un correcto funcionamiento. Correspondiente al mes de septiembre.</t>
  </si>
  <si>
    <t>Radio Universidad Huejutla</t>
  </si>
  <si>
    <t>Mantenimiento correctivo a calentador solar con 8 tubos SOLARIS ECO-SYSTEMS. el cual consiste en limpieza de tubos, ajuste de válvula de paso, cambio de barra anti sarro y pruebas de desempeño.</t>
  </si>
  <si>
    <t>Radio Universidad Pachuca</t>
  </si>
  <si>
    <t>Mantenimiento a las Puertas herméticas, con número de inventario: 562099883-562099906-5620100581-5620100582, preventivo que consiste en: nivelación,  soporte lateral tipo bandera, lubricación y sellado con carretillo, prueba  electroestática, ajuste de chapas y pestillos de las puertas, ajuste de chapa y contra chapas, cambio de largueros de  contra chapa, lubricación de contra fuertes, revisión y cambio de sellos, revisión de perfiles de aluminio y cambio de manija.</t>
  </si>
  <si>
    <t>Radio Universidad San Bartolo Tutotepec</t>
  </si>
  <si>
    <t>Mantenimiento preventivo de 4 puertas herméticas, una de vidrio, 12 puertas de metal y una reja de metal de la emisora. Se requiere cambio del mecanismo de la puerta de vidrio, pintura para las puertas de metal y cambio de gomas para las puertas herméticas.</t>
  </si>
  <si>
    <t>Radio Universidad Tulancingo</t>
  </si>
  <si>
    <t>Mantenimiento correctivo a las 5 puertas herméticas y acústicas ubicadas en cabinas el cual consiste en: limpieza de los elementos de la puerta. Lubricación de piezas sometidas a fricción. Revisión del estado de los sellos. Revisión de los perfiles de aluminio. Revisión de la cerradura. Suministro e instalación de insumos o piezas que requieran cambiarse para el correcto funcionamiento.</t>
  </si>
  <si>
    <t>Mantenimiento preventivo a las 5 puertas  herméticas y acústicas ubicadas en cabinas el cual consiste en: limpieza de los elementos de la puerta. Lubricación de piezas sometidas a fricción. Revisión del estado de los sellos. Revisión de los perfiles de aluminio. Revisión de la cerradura. Suministro e instalación de insumos o piezas que requieran cambiarse para el correcto funcionamiento.</t>
  </si>
  <si>
    <t>Radio Universidad Zimapán</t>
  </si>
  <si>
    <t>Mantenimiento preventivo y correctivo a 4 puertas  principales de Radio UAEH Zimapán en diferentes espacios el cual consiste en: ajuste de puerta para su correcta apertura de la puerta y su cierre, lubricación de bisagras, ajuste de herrajes, y todo lo necesario para su correcto funcionamiento, así como el suministro e instalación de chapa de embutir para entrada marca phillips en cada una de las puertas. Mantenimiento correctivo que incluya suministro e instalación de  insumos o piezas tales como bisagras, chapas, resortes, cilindros, herrajes y demás piezas que requieran cambiarse para el correcto funcionamiento.</t>
  </si>
  <si>
    <t>Mantenimiento preventivo y correctivo a puertas herméticas de los siguientes espacios: cabinas, fonoteca, site y oficina de dirección el cual consiste en: limpieza de los elementos de la puerta, lubricación de piezas sometidas a fricción,  revisión del estado de los sellos,  revisión de los perfiles de aluminio, revisión de la cerradura. Mantenimiento correctivo que incluya   suministro e instalación de  insumos o piezas como sellos, perfiles de aluminio, cerrduras, herrajes y demás piezas que requieran cambiarse para el correcto funcionamiento</t>
  </si>
  <si>
    <t>Mantenimiento preventivo y correctivo a sistema de Cerco eléctrico que está compuesto por los siguientes Componentes: equipo marca yonusa con tensores, sirena de 2 tonos de 30w con gabinete, postes de 1.2 m, aisladores de paso, postes de esquina, letreros de alto voltaje en, energizador con tecnología smt de 12,000 volts-1 joule para 2500 mts lineales de protección, batería de respaldo y control remoto se contempla, el servicio en el panel principal, cambio de cable en mal estado, reapriete de cable para una mejor tensión, cambio de aisladores en mal estado, cambio de batería. Mantenimiento correctivo que incluya el cambio de piezas como tensores, sirena, aisladores, postes de esquina, letreros, energizador, cable, batería de respaldo y todo lo necesario para su correcto funcionamiento</t>
  </si>
  <si>
    <t>Subtotal</t>
  </si>
  <si>
    <t>IVA</t>
  </si>
  <si>
    <t>Total</t>
  </si>
  <si>
    <t>Universidad Autónoma del Estado de Hidalgo</t>
  </si>
  <si>
    <t>**Las marcas y los modelos son únicamente de referencia**</t>
  </si>
  <si>
    <t>Anexo Económico</t>
  </si>
  <si>
    <t>Anexo Técnico</t>
  </si>
  <si>
    <t>Precio unitario</t>
  </si>
  <si>
    <t>Importe total</t>
  </si>
  <si>
    <t>Descripción</t>
  </si>
  <si>
    <t>Servicio para 183 sillas que incluye:  retapizado del respaldo y asiento en tela velour color azul rey: base del asiento 60x60 cm, respaldo 45x30 cm</t>
  </si>
  <si>
    <t>Mantenimiento a equipo, mobiliario y electrodomésticos segundo procedimiento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</si>
</sst>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7" x14ac:knownFonts="1">
    <font>
      <sz val="11"/>
      <color theme="1"/>
      <name val="Calibri"/>
      <family val="2"/>
      <scheme val="minor"/>
    </font>
    <font>
      <sz val="8"/>
      <color theme="1"/>
      <name val="Arial Narrow"/>
      <family val="2"/>
    </font>
    <font>
      <b/>
      <sz val="11"/>
      <color theme="1"/>
      <name val="Arial Narrow"/>
      <family val="2"/>
    </font>
    <font>
      <sz val="8"/>
      <color theme="1"/>
      <name val="Calibri"/>
      <family val="2"/>
      <scheme val="minor"/>
    </font>
    <font>
      <b/>
      <i/>
      <sz val="10"/>
      <color theme="1"/>
      <name val="Helvetica"/>
    </font>
    <font>
      <b/>
      <sz val="12"/>
      <color theme="1"/>
      <name val="Helvetica"/>
    </font>
    <font>
      <b/>
      <sz val="12"/>
      <color rgb="FF000000"/>
      <name val="Helvetica"/>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3" fillId="0" borderId="0" xfId="0" applyFont="1" applyAlignment="1">
      <alignment vertical="center" wrapText="1"/>
    </xf>
    <xf numFmtId="0" fontId="3" fillId="0" borderId="1" xfId="0" applyFont="1" applyFill="1" applyBorder="1" applyAlignment="1">
      <alignment horizontal="center" vertical="center" wrapText="1"/>
    </xf>
    <xf numFmtId="0" fontId="1" fillId="0" borderId="0" xfId="0" applyFont="1" applyAlignment="1"/>
    <xf numFmtId="0" fontId="2" fillId="0" borderId="0" xfId="0" applyFont="1" applyAlignment="1"/>
    <xf numFmtId="0" fontId="0" fillId="0" borderId="0" xfId="0"/>
    <xf numFmtId="164" fontId="0" fillId="0" borderId="0" xfId="0" applyNumberFormat="1"/>
    <xf numFmtId="0" fontId="3" fillId="0" borderId="0" xfId="0" applyFont="1" applyAlignment="1">
      <alignment vertic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1" fillId="0" borderId="0" xfId="0" applyFont="1" applyAlignment="1"/>
    <xf numFmtId="0" fontId="2" fillId="0" borderId="0" xfId="0" applyFont="1" applyAlignment="1"/>
    <xf numFmtId="0" fontId="0" fillId="0" borderId="0" xfId="0"/>
    <xf numFmtId="164" fontId="4" fillId="2" borderId="1" xfId="0" applyNumberFormat="1" applyFont="1" applyFill="1" applyBorder="1" applyAlignment="1">
      <alignment horizontal="center" vertical="center" wrapText="1"/>
    </xf>
    <xf numFmtId="164" fontId="0" fillId="0" borderId="1" xfId="0" applyNumberFormat="1" applyBorder="1"/>
    <xf numFmtId="0" fontId="5" fillId="0" borderId="0" xfId="0" applyFont="1" applyAlignment="1">
      <alignment vertical="center"/>
    </xf>
    <xf numFmtId="0" fontId="5" fillId="0" borderId="0" xfId="0" applyFont="1" applyAlignment="1">
      <alignment vertical="center" wrapText="1"/>
    </xf>
    <xf numFmtId="0" fontId="6"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198718</xdr:rowOff>
    </xdr:from>
    <xdr:to>
      <xdr:col>2</xdr:col>
      <xdr:colOff>561975</xdr:colOff>
      <xdr:row>4</xdr:row>
      <xdr:rowOff>133350</xdr:rowOff>
    </xdr:to>
    <xdr:pic>
      <xdr:nvPicPr>
        <xdr:cNvPr id="2" name="Imagen 1" descr="Resultado de imagen para escudo uae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1" y="408268"/>
          <a:ext cx="1104899" cy="8109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38100</xdr:rowOff>
    </xdr:from>
    <xdr:to>
      <xdr:col>3</xdr:col>
      <xdr:colOff>180974</xdr:colOff>
      <xdr:row>5</xdr:row>
      <xdr:rowOff>36634</xdr:rowOff>
    </xdr:to>
    <xdr:pic>
      <xdr:nvPicPr>
        <xdr:cNvPr id="2" name="Imagen 1" descr="Resultado de imagen para escudo uae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47650"/>
          <a:ext cx="1428749" cy="989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1"/>
  <sheetViews>
    <sheetView workbookViewId="0">
      <selection activeCell="I6" sqref="I6"/>
    </sheetView>
  </sheetViews>
  <sheetFormatPr baseColWidth="10" defaultRowHeight="15" x14ac:dyDescent="0.25"/>
  <cols>
    <col min="1" max="1" width="11.42578125" style="12"/>
    <col min="2" max="2" width="8.140625" customWidth="1"/>
    <col min="3" max="3" width="11.7109375" customWidth="1"/>
    <col min="4" max="4" width="6.5703125" customWidth="1"/>
    <col min="5" max="5" width="45.7109375" customWidth="1"/>
    <col min="6" max="6" width="11.42578125" customWidth="1"/>
  </cols>
  <sheetData>
    <row r="1" spans="2:6" ht="16.5" x14ac:dyDescent="0.3">
      <c r="B1" s="4"/>
      <c r="C1" s="4"/>
      <c r="D1" s="4"/>
      <c r="E1" s="4"/>
      <c r="F1" s="4"/>
    </row>
    <row r="2" spans="2:6" ht="16.5" x14ac:dyDescent="0.3">
      <c r="B2" s="4"/>
      <c r="C2" s="4"/>
      <c r="D2" s="4"/>
      <c r="E2" s="4"/>
      <c r="F2" s="4"/>
    </row>
    <row r="3" spans="2:6" ht="16.5" x14ac:dyDescent="0.3">
      <c r="B3" s="11"/>
      <c r="C3" s="18" t="s">
        <v>148</v>
      </c>
      <c r="D3" s="18"/>
      <c r="E3" s="18"/>
      <c r="F3" s="18"/>
    </row>
    <row r="4" spans="2:6" ht="36" customHeight="1" x14ac:dyDescent="0.3">
      <c r="B4" s="11"/>
      <c r="C4" s="16"/>
      <c r="D4" s="19" t="s">
        <v>156</v>
      </c>
      <c r="E4" s="19"/>
      <c r="F4" s="19"/>
    </row>
    <row r="5" spans="2:6" ht="15.75" x14ac:dyDescent="0.25">
      <c r="B5" s="10"/>
      <c r="C5" s="17" t="s">
        <v>149</v>
      </c>
      <c r="D5" s="17"/>
      <c r="E5" s="17"/>
      <c r="F5" s="17"/>
    </row>
    <row r="6" spans="2:6" ht="15.75" x14ac:dyDescent="0.25">
      <c r="B6" s="10"/>
      <c r="C6" s="17" t="s">
        <v>151</v>
      </c>
      <c r="D6" s="17"/>
      <c r="E6" s="17"/>
      <c r="F6" s="17"/>
    </row>
    <row r="7" spans="2:6" x14ac:dyDescent="0.25">
      <c r="B7" s="3"/>
      <c r="C7" s="3"/>
      <c r="D7" s="3"/>
      <c r="E7" s="3"/>
      <c r="F7" s="3"/>
    </row>
    <row r="8" spans="2:6" ht="41.25" customHeight="1" x14ac:dyDescent="0.25">
      <c r="B8" s="13" t="s">
        <v>0</v>
      </c>
      <c r="C8" s="13" t="s">
        <v>1</v>
      </c>
      <c r="D8" s="13" t="s">
        <v>2</v>
      </c>
      <c r="E8" s="13" t="s">
        <v>154</v>
      </c>
      <c r="F8" s="13" t="s">
        <v>3</v>
      </c>
    </row>
    <row r="9" spans="2:6" ht="67.5" x14ac:dyDescent="0.25">
      <c r="B9" s="2">
        <v>1</v>
      </c>
      <c r="C9" s="2" t="s">
        <v>4</v>
      </c>
      <c r="D9" s="2">
        <v>8</v>
      </c>
      <c r="E9" s="2" t="s">
        <v>5</v>
      </c>
      <c r="F9" s="2" t="s">
        <v>8</v>
      </c>
    </row>
    <row r="10" spans="2:6" ht="90" x14ac:dyDescent="0.25">
      <c r="B10" s="2">
        <v>2</v>
      </c>
      <c r="C10" s="2" t="s">
        <v>4</v>
      </c>
      <c r="D10" s="2">
        <v>5</v>
      </c>
      <c r="E10" s="2" t="s">
        <v>6</v>
      </c>
      <c r="F10" s="8" t="s">
        <v>8</v>
      </c>
    </row>
    <row r="11" spans="2:6" ht="45" x14ac:dyDescent="0.25">
      <c r="B11" s="2">
        <v>3</v>
      </c>
      <c r="C11" s="2" t="s">
        <v>7</v>
      </c>
      <c r="D11" s="2">
        <v>1</v>
      </c>
      <c r="E11" s="2" t="s">
        <v>155</v>
      </c>
      <c r="F11" s="8" t="s">
        <v>8</v>
      </c>
    </row>
    <row r="12" spans="2:6" ht="146.25" x14ac:dyDescent="0.25">
      <c r="B12" s="2">
        <v>4</v>
      </c>
      <c r="C12" s="2" t="s">
        <v>9</v>
      </c>
      <c r="D12" s="2">
        <v>1</v>
      </c>
      <c r="E12" s="2" t="s">
        <v>10</v>
      </c>
      <c r="F12" s="8" t="s">
        <v>8</v>
      </c>
    </row>
    <row r="13" spans="2:6" ht="146.25" x14ac:dyDescent="0.25">
      <c r="B13" s="2">
        <v>5</v>
      </c>
      <c r="C13" s="2" t="s">
        <v>9</v>
      </c>
      <c r="D13" s="2">
        <v>1</v>
      </c>
      <c r="E13" s="2" t="s">
        <v>11</v>
      </c>
      <c r="F13" s="8" t="s">
        <v>8</v>
      </c>
    </row>
    <row r="14" spans="2:6" ht="146.25" x14ac:dyDescent="0.25">
      <c r="B14" s="2">
        <v>6</v>
      </c>
      <c r="C14" s="2" t="s">
        <v>9</v>
      </c>
      <c r="D14" s="2">
        <v>1</v>
      </c>
      <c r="E14" s="2" t="s">
        <v>12</v>
      </c>
      <c r="F14" s="8" t="s">
        <v>8</v>
      </c>
    </row>
    <row r="15" spans="2:6" ht="146.25" x14ac:dyDescent="0.25">
      <c r="B15" s="2">
        <v>7</v>
      </c>
      <c r="C15" s="2" t="s">
        <v>9</v>
      </c>
      <c r="D15" s="2">
        <v>1</v>
      </c>
      <c r="E15" s="2" t="s">
        <v>13</v>
      </c>
      <c r="F15" s="8" t="s">
        <v>8</v>
      </c>
    </row>
    <row r="16" spans="2:6" ht="146.25" x14ac:dyDescent="0.25">
      <c r="B16" s="2">
        <v>8</v>
      </c>
      <c r="C16" s="2" t="s">
        <v>9</v>
      </c>
      <c r="D16" s="2">
        <v>1</v>
      </c>
      <c r="E16" s="2" t="s">
        <v>14</v>
      </c>
      <c r="F16" s="8" t="s">
        <v>8</v>
      </c>
    </row>
    <row r="17" spans="2:6" ht="146.25" x14ac:dyDescent="0.25">
      <c r="B17" s="2">
        <v>9</v>
      </c>
      <c r="C17" s="2" t="s">
        <v>9</v>
      </c>
      <c r="D17" s="2">
        <v>1</v>
      </c>
      <c r="E17" s="2" t="s">
        <v>15</v>
      </c>
      <c r="F17" s="8" t="s">
        <v>8</v>
      </c>
    </row>
    <row r="18" spans="2:6" ht="146.25" x14ac:dyDescent="0.25">
      <c r="B18" s="2">
        <v>10</v>
      </c>
      <c r="C18" s="2" t="s">
        <v>9</v>
      </c>
      <c r="D18" s="2">
        <v>1</v>
      </c>
      <c r="E18" s="2" t="s">
        <v>16</v>
      </c>
      <c r="F18" s="8" t="s">
        <v>8</v>
      </c>
    </row>
    <row r="19" spans="2:6" ht="146.25" x14ac:dyDescent="0.25">
      <c r="B19" s="2">
        <v>11</v>
      </c>
      <c r="C19" s="2" t="s">
        <v>9</v>
      </c>
      <c r="D19" s="2">
        <v>1</v>
      </c>
      <c r="E19" s="2" t="s">
        <v>17</v>
      </c>
      <c r="F19" s="8" t="s">
        <v>8</v>
      </c>
    </row>
    <row r="20" spans="2:6" ht="146.25" x14ac:dyDescent="0.25">
      <c r="B20" s="2">
        <v>12</v>
      </c>
      <c r="C20" s="2" t="s">
        <v>9</v>
      </c>
      <c r="D20" s="2">
        <v>1</v>
      </c>
      <c r="E20" s="2" t="s">
        <v>18</v>
      </c>
      <c r="F20" s="8" t="s">
        <v>8</v>
      </c>
    </row>
    <row r="21" spans="2:6" ht="67.5" x14ac:dyDescent="0.25">
      <c r="B21" s="2">
        <v>13</v>
      </c>
      <c r="C21" s="2" t="s">
        <v>9</v>
      </c>
      <c r="D21" s="2">
        <v>1</v>
      </c>
      <c r="E21" s="2" t="s">
        <v>19</v>
      </c>
      <c r="F21" s="8" t="s">
        <v>8</v>
      </c>
    </row>
    <row r="22" spans="2:6" ht="67.5" x14ac:dyDescent="0.25">
      <c r="B22" s="2">
        <v>14</v>
      </c>
      <c r="C22" s="2" t="s">
        <v>9</v>
      </c>
      <c r="D22" s="2">
        <v>1</v>
      </c>
      <c r="E22" s="2" t="s">
        <v>20</v>
      </c>
      <c r="F22" s="8" t="s">
        <v>8</v>
      </c>
    </row>
    <row r="23" spans="2:6" ht="78.75" x14ac:dyDescent="0.25">
      <c r="B23" s="2">
        <v>15</v>
      </c>
      <c r="C23" s="2" t="s">
        <v>9</v>
      </c>
      <c r="D23" s="2">
        <v>1</v>
      </c>
      <c r="E23" s="2" t="s">
        <v>21</v>
      </c>
      <c r="F23" s="8" t="s">
        <v>8</v>
      </c>
    </row>
    <row r="24" spans="2:6" ht="78.75" x14ac:dyDescent="0.25">
      <c r="B24" s="2">
        <v>16</v>
      </c>
      <c r="C24" s="2" t="s">
        <v>9</v>
      </c>
      <c r="D24" s="2">
        <v>1</v>
      </c>
      <c r="E24" s="2" t="s">
        <v>22</v>
      </c>
      <c r="F24" s="8" t="s">
        <v>8</v>
      </c>
    </row>
    <row r="25" spans="2:6" ht="78.75" x14ac:dyDescent="0.25">
      <c r="B25" s="2">
        <v>17</v>
      </c>
      <c r="C25" s="2" t="s">
        <v>9</v>
      </c>
      <c r="D25" s="2">
        <v>1</v>
      </c>
      <c r="E25" s="2" t="s">
        <v>23</v>
      </c>
      <c r="F25" s="8" t="s">
        <v>8</v>
      </c>
    </row>
    <row r="26" spans="2:6" ht="78.75" x14ac:dyDescent="0.25">
      <c r="B26" s="2">
        <v>18</v>
      </c>
      <c r="C26" s="2" t="s">
        <v>9</v>
      </c>
      <c r="D26" s="2">
        <v>1</v>
      </c>
      <c r="E26" s="2" t="s">
        <v>24</v>
      </c>
      <c r="F26" s="8" t="s">
        <v>8</v>
      </c>
    </row>
    <row r="27" spans="2:6" ht="78.75" x14ac:dyDescent="0.25">
      <c r="B27" s="2">
        <v>19</v>
      </c>
      <c r="C27" s="2" t="s">
        <v>9</v>
      </c>
      <c r="D27" s="2">
        <v>1</v>
      </c>
      <c r="E27" s="2" t="s">
        <v>25</v>
      </c>
      <c r="F27" s="8" t="s">
        <v>8</v>
      </c>
    </row>
    <row r="28" spans="2:6" ht="157.5" x14ac:dyDescent="0.25">
      <c r="B28" s="2">
        <v>20</v>
      </c>
      <c r="C28" s="2" t="s">
        <v>9</v>
      </c>
      <c r="D28" s="2">
        <v>1</v>
      </c>
      <c r="E28" s="2" t="s">
        <v>26</v>
      </c>
      <c r="F28" s="8" t="s">
        <v>8</v>
      </c>
    </row>
    <row r="29" spans="2:6" ht="157.5" x14ac:dyDescent="0.25">
      <c r="B29" s="2">
        <v>21</v>
      </c>
      <c r="C29" s="2" t="s">
        <v>9</v>
      </c>
      <c r="D29" s="2">
        <v>1</v>
      </c>
      <c r="E29" s="2" t="s">
        <v>27</v>
      </c>
      <c r="F29" s="8" t="s">
        <v>8</v>
      </c>
    </row>
    <row r="30" spans="2:6" ht="157.5" x14ac:dyDescent="0.25">
      <c r="B30" s="2">
        <v>22</v>
      </c>
      <c r="C30" s="2" t="s">
        <v>9</v>
      </c>
      <c r="D30" s="2">
        <v>1</v>
      </c>
      <c r="E30" s="2" t="s">
        <v>28</v>
      </c>
      <c r="F30" s="8" t="s">
        <v>8</v>
      </c>
    </row>
    <row r="31" spans="2:6" ht="157.5" x14ac:dyDescent="0.25">
      <c r="B31" s="2">
        <v>23</v>
      </c>
      <c r="C31" s="2" t="s">
        <v>9</v>
      </c>
      <c r="D31" s="2">
        <v>1</v>
      </c>
      <c r="E31" s="2" t="s">
        <v>29</v>
      </c>
      <c r="F31" s="8" t="s">
        <v>8</v>
      </c>
    </row>
    <row r="32" spans="2:6" ht="157.5" x14ac:dyDescent="0.25">
      <c r="B32" s="2">
        <v>24</v>
      </c>
      <c r="C32" s="2" t="s">
        <v>9</v>
      </c>
      <c r="D32" s="2">
        <v>1</v>
      </c>
      <c r="E32" s="2" t="s">
        <v>30</v>
      </c>
      <c r="F32" s="8" t="s">
        <v>8</v>
      </c>
    </row>
    <row r="33" spans="2:6" ht="157.5" x14ac:dyDescent="0.25">
      <c r="B33" s="2">
        <v>25</v>
      </c>
      <c r="C33" s="2" t="s">
        <v>9</v>
      </c>
      <c r="D33" s="2">
        <v>1</v>
      </c>
      <c r="E33" s="2" t="s">
        <v>31</v>
      </c>
      <c r="F33" s="8" t="s">
        <v>8</v>
      </c>
    </row>
    <row r="34" spans="2:6" ht="157.5" x14ac:dyDescent="0.25">
      <c r="B34" s="2">
        <v>26</v>
      </c>
      <c r="C34" s="2" t="s">
        <v>9</v>
      </c>
      <c r="D34" s="2">
        <v>1</v>
      </c>
      <c r="E34" s="2" t="s">
        <v>32</v>
      </c>
      <c r="F34" s="8" t="s">
        <v>8</v>
      </c>
    </row>
    <row r="35" spans="2:6" ht="157.5" x14ac:dyDescent="0.25">
      <c r="B35" s="2">
        <v>27</v>
      </c>
      <c r="C35" s="2" t="s">
        <v>9</v>
      </c>
      <c r="D35" s="2">
        <v>1</v>
      </c>
      <c r="E35" s="2" t="s">
        <v>33</v>
      </c>
      <c r="F35" s="8" t="s">
        <v>8</v>
      </c>
    </row>
    <row r="36" spans="2:6" ht="56.25" x14ac:dyDescent="0.25">
      <c r="B36" s="2">
        <v>28</v>
      </c>
      <c r="C36" s="2" t="s">
        <v>9</v>
      </c>
      <c r="D36" s="2">
        <v>1</v>
      </c>
      <c r="E36" s="2" t="s">
        <v>34</v>
      </c>
      <c r="F36" s="8" t="s">
        <v>8</v>
      </c>
    </row>
    <row r="37" spans="2:6" ht="56.25" x14ac:dyDescent="0.25">
      <c r="B37" s="2">
        <v>29</v>
      </c>
      <c r="C37" s="2" t="s">
        <v>9</v>
      </c>
      <c r="D37" s="2">
        <v>1</v>
      </c>
      <c r="E37" s="2" t="s">
        <v>35</v>
      </c>
      <c r="F37" s="8" t="s">
        <v>8</v>
      </c>
    </row>
    <row r="38" spans="2:6" ht="56.25" x14ac:dyDescent="0.25">
      <c r="B38" s="2">
        <v>30</v>
      </c>
      <c r="C38" s="2" t="s">
        <v>9</v>
      </c>
      <c r="D38" s="2">
        <v>1</v>
      </c>
      <c r="E38" s="2" t="s">
        <v>36</v>
      </c>
      <c r="F38" s="8" t="s">
        <v>8</v>
      </c>
    </row>
    <row r="39" spans="2:6" ht="56.25" x14ac:dyDescent="0.25">
      <c r="B39" s="2">
        <v>31</v>
      </c>
      <c r="C39" s="2" t="s">
        <v>37</v>
      </c>
      <c r="D39" s="2">
        <v>18</v>
      </c>
      <c r="E39" s="2" t="s">
        <v>38</v>
      </c>
      <c r="F39" s="8" t="s">
        <v>8</v>
      </c>
    </row>
    <row r="40" spans="2:6" ht="78.75" x14ac:dyDescent="0.25">
      <c r="B40" s="2">
        <v>32</v>
      </c>
      <c r="C40" s="2" t="s">
        <v>39</v>
      </c>
      <c r="D40" s="2">
        <v>200</v>
      </c>
      <c r="E40" s="2" t="s">
        <v>40</v>
      </c>
      <c r="F40" s="8" t="s">
        <v>8</v>
      </c>
    </row>
    <row r="41" spans="2:6" ht="33.75" x14ac:dyDescent="0.25">
      <c r="B41" s="2">
        <v>33</v>
      </c>
      <c r="C41" s="2" t="s">
        <v>41</v>
      </c>
      <c r="D41" s="2">
        <v>1</v>
      </c>
      <c r="E41" s="2" t="s">
        <v>42</v>
      </c>
      <c r="F41" s="8" t="s">
        <v>8</v>
      </c>
    </row>
    <row r="42" spans="2:6" ht="78.75" x14ac:dyDescent="0.25">
      <c r="B42" s="2">
        <v>34</v>
      </c>
      <c r="C42" s="2" t="s">
        <v>43</v>
      </c>
      <c r="D42" s="2">
        <v>1</v>
      </c>
      <c r="E42" s="2" t="s">
        <v>44</v>
      </c>
      <c r="F42" s="8" t="s">
        <v>8</v>
      </c>
    </row>
    <row r="43" spans="2:6" ht="67.5" x14ac:dyDescent="0.25">
      <c r="B43" s="2">
        <v>35</v>
      </c>
      <c r="C43" s="2" t="s">
        <v>43</v>
      </c>
      <c r="D43" s="2">
        <v>1</v>
      </c>
      <c r="E43" s="2" t="s">
        <v>45</v>
      </c>
      <c r="F43" s="8" t="s">
        <v>8</v>
      </c>
    </row>
    <row r="44" spans="2:6" ht="67.5" x14ac:dyDescent="0.25">
      <c r="B44" s="2">
        <v>36</v>
      </c>
      <c r="C44" s="2" t="s">
        <v>43</v>
      </c>
      <c r="D44" s="2">
        <v>1</v>
      </c>
      <c r="E44" s="2" t="s">
        <v>46</v>
      </c>
      <c r="F44" s="8" t="s">
        <v>8</v>
      </c>
    </row>
    <row r="45" spans="2:6" ht="67.5" x14ac:dyDescent="0.25">
      <c r="B45" s="2">
        <v>37</v>
      </c>
      <c r="C45" s="2" t="s">
        <v>43</v>
      </c>
      <c r="D45" s="2">
        <v>1</v>
      </c>
      <c r="E45" s="2" t="s">
        <v>47</v>
      </c>
      <c r="F45" s="8" t="s">
        <v>8</v>
      </c>
    </row>
    <row r="46" spans="2:6" ht="67.5" x14ac:dyDescent="0.25">
      <c r="B46" s="2">
        <v>38</v>
      </c>
      <c r="C46" s="2" t="s">
        <v>43</v>
      </c>
      <c r="D46" s="2">
        <v>1</v>
      </c>
      <c r="E46" s="2" t="s">
        <v>48</v>
      </c>
      <c r="F46" s="8" t="s">
        <v>8</v>
      </c>
    </row>
    <row r="47" spans="2:6" ht="56.25" x14ac:dyDescent="0.25">
      <c r="B47" s="2">
        <v>39</v>
      </c>
      <c r="C47" s="2" t="s">
        <v>43</v>
      </c>
      <c r="D47" s="2">
        <v>1</v>
      </c>
      <c r="E47" s="2" t="s">
        <v>49</v>
      </c>
      <c r="F47" s="8" t="s">
        <v>8</v>
      </c>
    </row>
    <row r="48" spans="2:6" ht="56.25" x14ac:dyDescent="0.25">
      <c r="B48" s="2">
        <v>40</v>
      </c>
      <c r="C48" s="2" t="s">
        <v>43</v>
      </c>
      <c r="D48" s="2">
        <v>1</v>
      </c>
      <c r="E48" s="2" t="s">
        <v>50</v>
      </c>
      <c r="F48" s="8" t="s">
        <v>8</v>
      </c>
    </row>
    <row r="49" spans="2:6" ht="67.5" x14ac:dyDescent="0.25">
      <c r="B49" s="2">
        <v>41</v>
      </c>
      <c r="C49" s="2" t="s">
        <v>43</v>
      </c>
      <c r="D49" s="2">
        <v>1</v>
      </c>
      <c r="E49" s="2" t="s">
        <v>51</v>
      </c>
      <c r="F49" s="8" t="s">
        <v>8</v>
      </c>
    </row>
    <row r="50" spans="2:6" ht="67.5" x14ac:dyDescent="0.25">
      <c r="B50" s="2">
        <v>42</v>
      </c>
      <c r="C50" s="2" t="s">
        <v>43</v>
      </c>
      <c r="D50" s="2">
        <v>1</v>
      </c>
      <c r="E50" s="2" t="s">
        <v>52</v>
      </c>
      <c r="F50" s="8" t="s">
        <v>8</v>
      </c>
    </row>
    <row r="51" spans="2:6" ht="67.5" x14ac:dyDescent="0.25">
      <c r="B51" s="2">
        <v>43</v>
      </c>
      <c r="C51" s="2" t="s">
        <v>43</v>
      </c>
      <c r="D51" s="2">
        <v>1</v>
      </c>
      <c r="E51" s="2" t="s">
        <v>53</v>
      </c>
      <c r="F51" s="8" t="s">
        <v>8</v>
      </c>
    </row>
    <row r="52" spans="2:6" ht="67.5" x14ac:dyDescent="0.25">
      <c r="B52" s="2">
        <v>44</v>
      </c>
      <c r="C52" s="2" t="s">
        <v>43</v>
      </c>
      <c r="D52" s="2">
        <v>1</v>
      </c>
      <c r="E52" s="2" t="s">
        <v>54</v>
      </c>
      <c r="F52" s="8" t="s">
        <v>8</v>
      </c>
    </row>
    <row r="53" spans="2:6" ht="67.5" x14ac:dyDescent="0.25">
      <c r="B53" s="2">
        <v>45</v>
      </c>
      <c r="C53" s="2" t="s">
        <v>43</v>
      </c>
      <c r="D53" s="2">
        <v>1</v>
      </c>
      <c r="E53" s="2" t="s">
        <v>55</v>
      </c>
      <c r="F53" s="8" t="s">
        <v>8</v>
      </c>
    </row>
    <row r="54" spans="2:6" ht="56.25" x14ac:dyDescent="0.25">
      <c r="B54" s="2">
        <v>46</v>
      </c>
      <c r="C54" s="2" t="s">
        <v>56</v>
      </c>
      <c r="D54" s="2">
        <v>1</v>
      </c>
      <c r="E54" s="2" t="s">
        <v>57</v>
      </c>
      <c r="F54" s="8" t="s">
        <v>8</v>
      </c>
    </row>
    <row r="55" spans="2:6" ht="45" x14ac:dyDescent="0.25">
      <c r="B55" s="2">
        <v>47</v>
      </c>
      <c r="C55" s="2" t="s">
        <v>56</v>
      </c>
      <c r="D55" s="2">
        <v>1</v>
      </c>
      <c r="E55" s="2" t="s">
        <v>58</v>
      </c>
      <c r="F55" s="8" t="s">
        <v>8</v>
      </c>
    </row>
    <row r="56" spans="2:6" ht="45" x14ac:dyDescent="0.25">
      <c r="B56" s="2">
        <v>48</v>
      </c>
      <c r="C56" s="2" t="s">
        <v>56</v>
      </c>
      <c r="D56" s="2">
        <v>1</v>
      </c>
      <c r="E56" s="2" t="s">
        <v>59</v>
      </c>
      <c r="F56" s="8" t="s">
        <v>8</v>
      </c>
    </row>
    <row r="57" spans="2:6" ht="45" x14ac:dyDescent="0.25">
      <c r="B57" s="2">
        <v>49</v>
      </c>
      <c r="C57" s="2" t="s">
        <v>56</v>
      </c>
      <c r="D57" s="2">
        <v>1</v>
      </c>
      <c r="E57" s="2" t="s">
        <v>60</v>
      </c>
      <c r="F57" s="8" t="s">
        <v>8</v>
      </c>
    </row>
    <row r="58" spans="2:6" ht="33.75" x14ac:dyDescent="0.25">
      <c r="B58" s="2">
        <v>50</v>
      </c>
      <c r="C58" s="2" t="s">
        <v>56</v>
      </c>
      <c r="D58" s="2">
        <v>1</v>
      </c>
      <c r="E58" s="2" t="s">
        <v>61</v>
      </c>
      <c r="F58" s="8" t="s">
        <v>8</v>
      </c>
    </row>
    <row r="59" spans="2:6" ht="67.5" x14ac:dyDescent="0.25">
      <c r="B59" s="2">
        <v>51</v>
      </c>
      <c r="C59" s="2" t="s">
        <v>62</v>
      </c>
      <c r="D59" s="2">
        <v>1</v>
      </c>
      <c r="E59" s="2" t="s">
        <v>63</v>
      </c>
      <c r="F59" s="8" t="s">
        <v>8</v>
      </c>
    </row>
    <row r="60" spans="2:6" ht="67.5" x14ac:dyDescent="0.25">
      <c r="B60" s="2">
        <v>52</v>
      </c>
      <c r="C60" s="2" t="s">
        <v>62</v>
      </c>
      <c r="D60" s="2">
        <v>1</v>
      </c>
      <c r="E60" s="2" t="s">
        <v>64</v>
      </c>
      <c r="F60" s="8" t="s">
        <v>8</v>
      </c>
    </row>
    <row r="61" spans="2:6" ht="67.5" x14ac:dyDescent="0.25">
      <c r="B61" s="2">
        <v>53</v>
      </c>
      <c r="C61" s="2" t="s">
        <v>62</v>
      </c>
      <c r="D61" s="2">
        <v>1</v>
      </c>
      <c r="E61" s="2" t="s">
        <v>65</v>
      </c>
      <c r="F61" s="8" t="s">
        <v>8</v>
      </c>
    </row>
    <row r="62" spans="2:6" ht="67.5" x14ac:dyDescent="0.25">
      <c r="B62" s="2">
        <v>54</v>
      </c>
      <c r="C62" s="2" t="s">
        <v>62</v>
      </c>
      <c r="D62" s="2">
        <v>1</v>
      </c>
      <c r="E62" s="2" t="s">
        <v>66</v>
      </c>
      <c r="F62" s="8" t="s">
        <v>8</v>
      </c>
    </row>
    <row r="63" spans="2:6" ht="67.5" x14ac:dyDescent="0.25">
      <c r="B63" s="2">
        <v>55</v>
      </c>
      <c r="C63" s="2" t="s">
        <v>62</v>
      </c>
      <c r="D63" s="2">
        <v>1</v>
      </c>
      <c r="E63" s="2" t="s">
        <v>67</v>
      </c>
      <c r="F63" s="8" t="s">
        <v>8</v>
      </c>
    </row>
    <row r="64" spans="2:6" ht="67.5" x14ac:dyDescent="0.25">
      <c r="B64" s="2">
        <v>56</v>
      </c>
      <c r="C64" s="2" t="s">
        <v>62</v>
      </c>
      <c r="D64" s="2">
        <v>1</v>
      </c>
      <c r="E64" s="2" t="s">
        <v>68</v>
      </c>
      <c r="F64" s="8" t="s">
        <v>8</v>
      </c>
    </row>
    <row r="65" spans="2:6" ht="67.5" x14ac:dyDescent="0.25">
      <c r="B65" s="2">
        <v>57</v>
      </c>
      <c r="C65" s="2" t="s">
        <v>62</v>
      </c>
      <c r="D65" s="2">
        <v>1</v>
      </c>
      <c r="E65" s="2" t="s">
        <v>69</v>
      </c>
      <c r="F65" s="8" t="s">
        <v>8</v>
      </c>
    </row>
    <row r="66" spans="2:6" ht="67.5" x14ac:dyDescent="0.25">
      <c r="B66" s="2">
        <v>58</v>
      </c>
      <c r="C66" s="2" t="s">
        <v>62</v>
      </c>
      <c r="D66" s="2">
        <v>1</v>
      </c>
      <c r="E66" s="2" t="s">
        <v>70</v>
      </c>
      <c r="F66" s="8" t="s">
        <v>8</v>
      </c>
    </row>
    <row r="67" spans="2:6" ht="67.5" x14ac:dyDescent="0.25">
      <c r="B67" s="2">
        <v>59</v>
      </c>
      <c r="C67" s="2" t="s">
        <v>62</v>
      </c>
      <c r="D67" s="2">
        <v>1</v>
      </c>
      <c r="E67" s="2" t="s">
        <v>71</v>
      </c>
      <c r="F67" s="8" t="s">
        <v>8</v>
      </c>
    </row>
    <row r="68" spans="2:6" ht="67.5" x14ac:dyDescent="0.25">
      <c r="B68" s="2">
        <v>60</v>
      </c>
      <c r="C68" s="2" t="s">
        <v>62</v>
      </c>
      <c r="D68" s="2">
        <v>1</v>
      </c>
      <c r="E68" s="2" t="s">
        <v>72</v>
      </c>
      <c r="F68" s="8" t="s">
        <v>8</v>
      </c>
    </row>
    <row r="69" spans="2:6" ht="67.5" x14ac:dyDescent="0.25">
      <c r="B69" s="2">
        <v>61</v>
      </c>
      <c r="C69" s="2" t="s">
        <v>62</v>
      </c>
      <c r="D69" s="2">
        <v>1</v>
      </c>
      <c r="E69" s="2" t="s">
        <v>73</v>
      </c>
      <c r="F69" s="8" t="s">
        <v>8</v>
      </c>
    </row>
    <row r="70" spans="2:6" ht="67.5" x14ac:dyDescent="0.25">
      <c r="B70" s="2">
        <v>62</v>
      </c>
      <c r="C70" s="2" t="s">
        <v>62</v>
      </c>
      <c r="D70" s="2">
        <v>1</v>
      </c>
      <c r="E70" s="2" t="s">
        <v>74</v>
      </c>
      <c r="F70" s="8" t="s">
        <v>8</v>
      </c>
    </row>
    <row r="71" spans="2:6" ht="67.5" x14ac:dyDescent="0.25">
      <c r="B71" s="2">
        <v>63</v>
      </c>
      <c r="C71" s="2" t="s">
        <v>62</v>
      </c>
      <c r="D71" s="2">
        <v>1</v>
      </c>
      <c r="E71" s="2" t="s">
        <v>75</v>
      </c>
      <c r="F71" s="8" t="s">
        <v>8</v>
      </c>
    </row>
    <row r="72" spans="2:6" ht="67.5" x14ac:dyDescent="0.25">
      <c r="B72" s="2">
        <v>64</v>
      </c>
      <c r="C72" s="2" t="s">
        <v>62</v>
      </c>
      <c r="D72" s="2">
        <v>1</v>
      </c>
      <c r="E72" s="2" t="s">
        <v>76</v>
      </c>
      <c r="F72" s="8" t="s">
        <v>8</v>
      </c>
    </row>
    <row r="73" spans="2:6" ht="67.5" x14ac:dyDescent="0.25">
      <c r="B73" s="2">
        <v>65</v>
      </c>
      <c r="C73" s="2" t="s">
        <v>62</v>
      </c>
      <c r="D73" s="2">
        <v>1</v>
      </c>
      <c r="E73" s="2" t="s">
        <v>77</v>
      </c>
      <c r="F73" s="8" t="s">
        <v>8</v>
      </c>
    </row>
    <row r="74" spans="2:6" ht="67.5" x14ac:dyDescent="0.25">
      <c r="B74" s="2">
        <v>66</v>
      </c>
      <c r="C74" s="2" t="s">
        <v>62</v>
      </c>
      <c r="D74" s="2">
        <v>1</v>
      </c>
      <c r="E74" s="2" t="s">
        <v>78</v>
      </c>
      <c r="F74" s="8" t="s">
        <v>8</v>
      </c>
    </row>
    <row r="75" spans="2:6" ht="67.5" x14ac:dyDescent="0.25">
      <c r="B75" s="2">
        <v>67</v>
      </c>
      <c r="C75" s="2" t="s">
        <v>62</v>
      </c>
      <c r="D75" s="2">
        <v>1</v>
      </c>
      <c r="E75" s="2" t="s">
        <v>79</v>
      </c>
      <c r="F75" s="8" t="s">
        <v>8</v>
      </c>
    </row>
    <row r="76" spans="2:6" ht="67.5" x14ac:dyDescent="0.25">
      <c r="B76" s="2">
        <v>68</v>
      </c>
      <c r="C76" s="2" t="s">
        <v>62</v>
      </c>
      <c r="D76" s="2">
        <v>1</v>
      </c>
      <c r="E76" s="2" t="s">
        <v>80</v>
      </c>
      <c r="F76" s="8" t="s">
        <v>8</v>
      </c>
    </row>
    <row r="77" spans="2:6" ht="67.5" x14ac:dyDescent="0.25">
      <c r="B77" s="2">
        <v>69</v>
      </c>
      <c r="C77" s="2" t="s">
        <v>62</v>
      </c>
      <c r="D77" s="2">
        <v>1</v>
      </c>
      <c r="E77" s="2" t="s">
        <v>81</v>
      </c>
      <c r="F77" s="8" t="s">
        <v>8</v>
      </c>
    </row>
    <row r="78" spans="2:6" ht="67.5" x14ac:dyDescent="0.25">
      <c r="B78" s="2">
        <v>70</v>
      </c>
      <c r="C78" s="2" t="s">
        <v>62</v>
      </c>
      <c r="D78" s="2">
        <v>1</v>
      </c>
      <c r="E78" s="2" t="s">
        <v>82</v>
      </c>
      <c r="F78" s="8" t="s">
        <v>8</v>
      </c>
    </row>
    <row r="79" spans="2:6" ht="67.5" x14ac:dyDescent="0.25">
      <c r="B79" s="2">
        <v>71</v>
      </c>
      <c r="C79" s="2" t="s">
        <v>62</v>
      </c>
      <c r="D79" s="2">
        <v>1</v>
      </c>
      <c r="E79" s="2" t="s">
        <v>83</v>
      </c>
      <c r="F79" s="8" t="s">
        <v>8</v>
      </c>
    </row>
    <row r="80" spans="2:6" ht="67.5" x14ac:dyDescent="0.25">
      <c r="B80" s="2">
        <v>72</v>
      </c>
      <c r="C80" s="2" t="s">
        <v>62</v>
      </c>
      <c r="D80" s="2">
        <v>1</v>
      </c>
      <c r="E80" s="2" t="s">
        <v>84</v>
      </c>
      <c r="F80" s="8" t="s">
        <v>8</v>
      </c>
    </row>
    <row r="81" spans="2:6" ht="67.5" x14ac:dyDescent="0.25">
      <c r="B81" s="2">
        <v>73</v>
      </c>
      <c r="C81" s="2" t="s">
        <v>62</v>
      </c>
      <c r="D81" s="2">
        <v>1</v>
      </c>
      <c r="E81" s="2" t="s">
        <v>85</v>
      </c>
      <c r="F81" s="8" t="s">
        <v>8</v>
      </c>
    </row>
    <row r="82" spans="2:6" ht="67.5" x14ac:dyDescent="0.25">
      <c r="B82" s="2">
        <v>74</v>
      </c>
      <c r="C82" s="2" t="s">
        <v>62</v>
      </c>
      <c r="D82" s="2">
        <v>1</v>
      </c>
      <c r="E82" s="2" t="s">
        <v>86</v>
      </c>
      <c r="F82" s="8" t="s">
        <v>8</v>
      </c>
    </row>
    <row r="83" spans="2:6" ht="67.5" x14ac:dyDescent="0.25">
      <c r="B83" s="2">
        <v>75</v>
      </c>
      <c r="C83" s="2" t="s">
        <v>62</v>
      </c>
      <c r="D83" s="2">
        <v>1</v>
      </c>
      <c r="E83" s="2" t="s">
        <v>87</v>
      </c>
      <c r="F83" s="8" t="s">
        <v>8</v>
      </c>
    </row>
    <row r="84" spans="2:6" ht="67.5" x14ac:dyDescent="0.25">
      <c r="B84" s="2">
        <v>76</v>
      </c>
      <c r="C84" s="2" t="s">
        <v>62</v>
      </c>
      <c r="D84" s="2">
        <v>1</v>
      </c>
      <c r="E84" s="2" t="s">
        <v>88</v>
      </c>
      <c r="F84" s="8" t="s">
        <v>8</v>
      </c>
    </row>
    <row r="85" spans="2:6" ht="67.5" x14ac:dyDescent="0.25">
      <c r="B85" s="2">
        <v>77</v>
      </c>
      <c r="C85" s="2" t="s">
        <v>62</v>
      </c>
      <c r="D85" s="2">
        <v>1</v>
      </c>
      <c r="E85" s="2" t="s">
        <v>89</v>
      </c>
      <c r="F85" s="8" t="s">
        <v>8</v>
      </c>
    </row>
    <row r="86" spans="2:6" ht="67.5" x14ac:dyDescent="0.25">
      <c r="B86" s="2">
        <v>78</v>
      </c>
      <c r="C86" s="2" t="s">
        <v>62</v>
      </c>
      <c r="D86" s="2">
        <v>1</v>
      </c>
      <c r="E86" s="2" t="s">
        <v>90</v>
      </c>
      <c r="F86" s="8" t="s">
        <v>8</v>
      </c>
    </row>
    <row r="87" spans="2:6" ht="67.5" x14ac:dyDescent="0.25">
      <c r="B87" s="2">
        <v>79</v>
      </c>
      <c r="C87" s="2" t="s">
        <v>62</v>
      </c>
      <c r="D87" s="2">
        <v>1</v>
      </c>
      <c r="E87" s="2" t="s">
        <v>91</v>
      </c>
      <c r="F87" s="8" t="s">
        <v>8</v>
      </c>
    </row>
    <row r="88" spans="2:6" ht="67.5" x14ac:dyDescent="0.25">
      <c r="B88" s="2">
        <v>80</v>
      </c>
      <c r="C88" s="2" t="s">
        <v>62</v>
      </c>
      <c r="D88" s="2">
        <v>1</v>
      </c>
      <c r="E88" s="2" t="s">
        <v>92</v>
      </c>
      <c r="F88" s="8" t="s">
        <v>8</v>
      </c>
    </row>
    <row r="89" spans="2:6" ht="67.5" x14ac:dyDescent="0.25">
      <c r="B89" s="2">
        <v>81</v>
      </c>
      <c r="C89" s="2" t="s">
        <v>62</v>
      </c>
      <c r="D89" s="2">
        <v>1</v>
      </c>
      <c r="E89" s="2" t="s">
        <v>93</v>
      </c>
      <c r="F89" s="8" t="s">
        <v>8</v>
      </c>
    </row>
    <row r="90" spans="2:6" ht="67.5" x14ac:dyDescent="0.25">
      <c r="B90" s="2">
        <v>82</v>
      </c>
      <c r="C90" s="2" t="s">
        <v>62</v>
      </c>
      <c r="D90" s="2">
        <v>1</v>
      </c>
      <c r="E90" s="2" t="s">
        <v>94</v>
      </c>
      <c r="F90" s="8" t="s">
        <v>8</v>
      </c>
    </row>
    <row r="91" spans="2:6" ht="67.5" x14ac:dyDescent="0.25">
      <c r="B91" s="2">
        <v>83</v>
      </c>
      <c r="C91" s="2" t="s">
        <v>62</v>
      </c>
      <c r="D91" s="2">
        <v>1</v>
      </c>
      <c r="E91" s="2" t="s">
        <v>95</v>
      </c>
      <c r="F91" s="8" t="s">
        <v>8</v>
      </c>
    </row>
    <row r="92" spans="2:6" ht="67.5" x14ac:dyDescent="0.25">
      <c r="B92" s="2">
        <v>84</v>
      </c>
      <c r="C92" s="2" t="s">
        <v>62</v>
      </c>
      <c r="D92" s="2">
        <v>1</v>
      </c>
      <c r="E92" s="2" t="s">
        <v>96</v>
      </c>
      <c r="F92" s="8" t="s">
        <v>8</v>
      </c>
    </row>
    <row r="93" spans="2:6" ht="67.5" x14ac:dyDescent="0.25">
      <c r="B93" s="2">
        <v>85</v>
      </c>
      <c r="C93" s="2" t="s">
        <v>62</v>
      </c>
      <c r="D93" s="2">
        <v>1</v>
      </c>
      <c r="E93" s="2" t="s">
        <v>97</v>
      </c>
      <c r="F93" s="8" t="s">
        <v>8</v>
      </c>
    </row>
    <row r="94" spans="2:6" ht="67.5" x14ac:dyDescent="0.25">
      <c r="B94" s="2">
        <v>86</v>
      </c>
      <c r="C94" s="2" t="s">
        <v>62</v>
      </c>
      <c r="D94" s="2">
        <v>1</v>
      </c>
      <c r="E94" s="2" t="s">
        <v>98</v>
      </c>
      <c r="F94" s="8" t="s">
        <v>8</v>
      </c>
    </row>
    <row r="95" spans="2:6" ht="67.5" x14ac:dyDescent="0.25">
      <c r="B95" s="2">
        <v>87</v>
      </c>
      <c r="C95" s="2" t="s">
        <v>62</v>
      </c>
      <c r="D95" s="2">
        <v>1</v>
      </c>
      <c r="E95" s="2" t="s">
        <v>99</v>
      </c>
      <c r="F95" s="8" t="s">
        <v>8</v>
      </c>
    </row>
    <row r="96" spans="2:6" ht="67.5" x14ac:dyDescent="0.25">
      <c r="B96" s="2">
        <v>88</v>
      </c>
      <c r="C96" s="2" t="s">
        <v>62</v>
      </c>
      <c r="D96" s="2">
        <v>1</v>
      </c>
      <c r="E96" s="2" t="s">
        <v>100</v>
      </c>
      <c r="F96" s="8" t="s">
        <v>8</v>
      </c>
    </row>
    <row r="97" spans="2:6" ht="67.5" x14ac:dyDescent="0.25">
      <c r="B97" s="2">
        <v>89</v>
      </c>
      <c r="C97" s="2" t="s">
        <v>62</v>
      </c>
      <c r="D97" s="2">
        <v>1</v>
      </c>
      <c r="E97" s="2" t="s">
        <v>101</v>
      </c>
      <c r="F97" s="8" t="s">
        <v>8</v>
      </c>
    </row>
    <row r="98" spans="2:6" ht="67.5" x14ac:dyDescent="0.25">
      <c r="B98" s="2">
        <v>90</v>
      </c>
      <c r="C98" s="2" t="s">
        <v>62</v>
      </c>
      <c r="D98" s="2">
        <v>1</v>
      </c>
      <c r="E98" s="2" t="s">
        <v>102</v>
      </c>
      <c r="F98" s="8" t="s">
        <v>8</v>
      </c>
    </row>
    <row r="99" spans="2:6" ht="67.5" x14ac:dyDescent="0.25">
      <c r="B99" s="2">
        <v>91</v>
      </c>
      <c r="C99" s="2" t="s">
        <v>62</v>
      </c>
      <c r="D99" s="2">
        <v>1</v>
      </c>
      <c r="E99" s="2" t="s">
        <v>103</v>
      </c>
      <c r="F99" s="8" t="s">
        <v>8</v>
      </c>
    </row>
    <row r="100" spans="2:6" ht="67.5" x14ac:dyDescent="0.25">
      <c r="B100" s="2">
        <v>92</v>
      </c>
      <c r="C100" s="2" t="s">
        <v>62</v>
      </c>
      <c r="D100" s="2">
        <v>1</v>
      </c>
      <c r="E100" s="2" t="s">
        <v>104</v>
      </c>
      <c r="F100" s="8" t="s">
        <v>8</v>
      </c>
    </row>
    <row r="101" spans="2:6" ht="67.5" x14ac:dyDescent="0.25">
      <c r="B101" s="2">
        <v>93</v>
      </c>
      <c r="C101" s="2" t="s">
        <v>62</v>
      </c>
      <c r="D101" s="2">
        <v>1</v>
      </c>
      <c r="E101" s="2" t="s">
        <v>105</v>
      </c>
      <c r="F101" s="8" t="s">
        <v>8</v>
      </c>
    </row>
    <row r="102" spans="2:6" ht="67.5" x14ac:dyDescent="0.25">
      <c r="B102" s="2">
        <v>94</v>
      </c>
      <c r="C102" s="2" t="s">
        <v>62</v>
      </c>
      <c r="D102" s="2">
        <v>1</v>
      </c>
      <c r="E102" s="2" t="s">
        <v>106</v>
      </c>
      <c r="F102" s="8" t="s">
        <v>8</v>
      </c>
    </row>
    <row r="103" spans="2:6" ht="67.5" x14ac:dyDescent="0.25">
      <c r="B103" s="2">
        <v>95</v>
      </c>
      <c r="C103" s="2" t="s">
        <v>62</v>
      </c>
      <c r="D103" s="2">
        <v>1</v>
      </c>
      <c r="E103" s="2" t="s">
        <v>107</v>
      </c>
      <c r="F103" s="8" t="s">
        <v>8</v>
      </c>
    </row>
    <row r="104" spans="2:6" ht="67.5" x14ac:dyDescent="0.25">
      <c r="B104" s="2">
        <v>96</v>
      </c>
      <c r="C104" s="2" t="s">
        <v>62</v>
      </c>
      <c r="D104" s="2">
        <v>1</v>
      </c>
      <c r="E104" s="2" t="s">
        <v>108</v>
      </c>
      <c r="F104" s="8" t="s">
        <v>8</v>
      </c>
    </row>
    <row r="105" spans="2:6" ht="67.5" x14ac:dyDescent="0.25">
      <c r="B105" s="2">
        <v>97</v>
      </c>
      <c r="C105" s="2" t="s">
        <v>62</v>
      </c>
      <c r="D105" s="2">
        <v>1</v>
      </c>
      <c r="E105" s="2" t="s">
        <v>109</v>
      </c>
      <c r="F105" s="8" t="s">
        <v>8</v>
      </c>
    </row>
    <row r="106" spans="2:6" ht="67.5" x14ac:dyDescent="0.25">
      <c r="B106" s="2">
        <v>98</v>
      </c>
      <c r="C106" s="2" t="s">
        <v>62</v>
      </c>
      <c r="D106" s="2">
        <v>1</v>
      </c>
      <c r="E106" s="2" t="s">
        <v>110</v>
      </c>
      <c r="F106" s="8" t="s">
        <v>8</v>
      </c>
    </row>
    <row r="107" spans="2:6" ht="67.5" x14ac:dyDescent="0.25">
      <c r="B107" s="2">
        <v>99</v>
      </c>
      <c r="C107" s="2" t="s">
        <v>62</v>
      </c>
      <c r="D107" s="2">
        <v>1</v>
      </c>
      <c r="E107" s="2" t="s">
        <v>111</v>
      </c>
      <c r="F107" s="8" t="s">
        <v>8</v>
      </c>
    </row>
    <row r="108" spans="2:6" ht="67.5" x14ac:dyDescent="0.25">
      <c r="B108" s="2">
        <v>100</v>
      </c>
      <c r="C108" s="2" t="s">
        <v>62</v>
      </c>
      <c r="D108" s="2">
        <v>1</v>
      </c>
      <c r="E108" s="2" t="s">
        <v>112</v>
      </c>
      <c r="F108" s="8" t="s">
        <v>8</v>
      </c>
    </row>
    <row r="109" spans="2:6" ht="67.5" x14ac:dyDescent="0.25">
      <c r="B109" s="2">
        <v>101</v>
      </c>
      <c r="C109" s="2" t="s">
        <v>62</v>
      </c>
      <c r="D109" s="2">
        <v>1</v>
      </c>
      <c r="E109" s="2" t="s">
        <v>113</v>
      </c>
      <c r="F109" s="8" t="s">
        <v>8</v>
      </c>
    </row>
    <row r="110" spans="2:6" ht="101.25" x14ac:dyDescent="0.25">
      <c r="B110" s="2">
        <v>102</v>
      </c>
      <c r="C110" s="2" t="s">
        <v>62</v>
      </c>
      <c r="D110" s="2">
        <v>1</v>
      </c>
      <c r="E110" s="2" t="s">
        <v>114</v>
      </c>
      <c r="F110" s="8" t="s">
        <v>8</v>
      </c>
    </row>
    <row r="111" spans="2:6" ht="101.25" x14ac:dyDescent="0.25">
      <c r="B111" s="2">
        <v>103</v>
      </c>
      <c r="C111" s="2" t="s">
        <v>62</v>
      </c>
      <c r="D111" s="2">
        <v>1</v>
      </c>
      <c r="E111" s="2" t="s">
        <v>115</v>
      </c>
      <c r="F111" s="8" t="s">
        <v>8</v>
      </c>
    </row>
    <row r="112" spans="2:6" ht="146.25" x14ac:dyDescent="0.25">
      <c r="B112" s="2">
        <v>104</v>
      </c>
      <c r="C112" s="2" t="s">
        <v>62</v>
      </c>
      <c r="D112" s="2">
        <v>1</v>
      </c>
      <c r="E112" s="2" t="s">
        <v>116</v>
      </c>
      <c r="F112" s="8" t="s">
        <v>8</v>
      </c>
    </row>
    <row r="113" spans="2:6" ht="78.75" x14ac:dyDescent="0.25">
      <c r="B113" s="2">
        <v>105</v>
      </c>
      <c r="C113" s="2" t="s">
        <v>117</v>
      </c>
      <c r="D113" s="2">
        <v>10</v>
      </c>
      <c r="E113" s="2" t="s">
        <v>118</v>
      </c>
      <c r="F113" s="8" t="s">
        <v>8</v>
      </c>
    </row>
    <row r="114" spans="2:6" ht="56.25" x14ac:dyDescent="0.25">
      <c r="B114" s="2">
        <v>106</v>
      </c>
      <c r="C114" s="2" t="s">
        <v>117</v>
      </c>
      <c r="D114" s="2">
        <v>5</v>
      </c>
      <c r="E114" s="2" t="s">
        <v>119</v>
      </c>
      <c r="F114" s="8" t="s">
        <v>8</v>
      </c>
    </row>
    <row r="115" spans="2:6" ht="45" x14ac:dyDescent="0.25">
      <c r="B115" s="2">
        <v>107</v>
      </c>
      <c r="C115" s="2" t="s">
        <v>117</v>
      </c>
      <c r="D115" s="2">
        <v>1</v>
      </c>
      <c r="E115" s="2" t="s">
        <v>120</v>
      </c>
      <c r="F115" s="8" t="s">
        <v>8</v>
      </c>
    </row>
    <row r="116" spans="2:6" ht="45" x14ac:dyDescent="0.25">
      <c r="B116" s="2">
        <v>108</v>
      </c>
      <c r="C116" s="2" t="s">
        <v>117</v>
      </c>
      <c r="D116" s="2">
        <v>1</v>
      </c>
      <c r="E116" s="2" t="s">
        <v>121</v>
      </c>
      <c r="F116" s="8" t="s">
        <v>8</v>
      </c>
    </row>
    <row r="117" spans="2:6" ht="56.25" x14ac:dyDescent="0.25">
      <c r="B117" s="2">
        <v>109</v>
      </c>
      <c r="C117" s="2" t="s">
        <v>122</v>
      </c>
      <c r="D117" s="2">
        <v>1</v>
      </c>
      <c r="E117" s="2" t="s">
        <v>123</v>
      </c>
      <c r="F117" s="8" t="s">
        <v>8</v>
      </c>
    </row>
    <row r="118" spans="2:6" ht="45" x14ac:dyDescent="0.25">
      <c r="B118" s="2">
        <v>110</v>
      </c>
      <c r="C118" s="2" t="s">
        <v>122</v>
      </c>
      <c r="D118" s="2">
        <v>150</v>
      </c>
      <c r="E118" s="2" t="s">
        <v>124</v>
      </c>
      <c r="F118" s="8" t="s">
        <v>8</v>
      </c>
    </row>
    <row r="119" spans="2:6" ht="67.5" x14ac:dyDescent="0.25">
      <c r="B119" s="2">
        <v>111</v>
      </c>
      <c r="C119" s="2" t="s">
        <v>125</v>
      </c>
      <c r="D119" s="2">
        <v>1</v>
      </c>
      <c r="E119" s="2" t="s">
        <v>126</v>
      </c>
      <c r="F119" s="8" t="s">
        <v>8</v>
      </c>
    </row>
    <row r="120" spans="2:6" ht="123.75" x14ac:dyDescent="0.25">
      <c r="B120" s="2">
        <v>112</v>
      </c>
      <c r="C120" s="2" t="s">
        <v>127</v>
      </c>
      <c r="D120" s="2">
        <v>1</v>
      </c>
      <c r="E120" s="2" t="s">
        <v>128</v>
      </c>
      <c r="F120" s="8" t="s">
        <v>8</v>
      </c>
    </row>
    <row r="121" spans="2:6" ht="236.25" x14ac:dyDescent="0.25">
      <c r="B121" s="2">
        <v>113</v>
      </c>
      <c r="C121" s="2" t="s">
        <v>127</v>
      </c>
      <c r="D121" s="2">
        <v>1</v>
      </c>
      <c r="E121" s="2" t="s">
        <v>129</v>
      </c>
      <c r="F121" s="8" t="s">
        <v>8</v>
      </c>
    </row>
    <row r="122" spans="2:6" ht="101.25" x14ac:dyDescent="0.25">
      <c r="B122" s="2">
        <v>114</v>
      </c>
      <c r="C122" s="2" t="s">
        <v>130</v>
      </c>
      <c r="D122" s="2">
        <v>1</v>
      </c>
      <c r="E122" s="2" t="s">
        <v>131</v>
      </c>
      <c r="F122" s="8" t="s">
        <v>8</v>
      </c>
    </row>
    <row r="123" spans="2:6" ht="45" x14ac:dyDescent="0.25">
      <c r="B123" s="2">
        <v>115</v>
      </c>
      <c r="C123" s="2" t="s">
        <v>132</v>
      </c>
      <c r="D123" s="2">
        <v>1</v>
      </c>
      <c r="E123" s="2" t="s">
        <v>133</v>
      </c>
      <c r="F123" s="8" t="s">
        <v>8</v>
      </c>
    </row>
    <row r="124" spans="2:6" ht="90" x14ac:dyDescent="0.25">
      <c r="B124" s="2">
        <v>116</v>
      </c>
      <c r="C124" s="2" t="s">
        <v>134</v>
      </c>
      <c r="D124" s="2">
        <v>1</v>
      </c>
      <c r="E124" s="2" t="s">
        <v>135</v>
      </c>
      <c r="F124" s="8" t="s">
        <v>8</v>
      </c>
    </row>
    <row r="125" spans="2:6" ht="56.25" x14ac:dyDescent="0.25">
      <c r="B125" s="2">
        <v>117</v>
      </c>
      <c r="C125" s="2" t="s">
        <v>136</v>
      </c>
      <c r="D125" s="2">
        <v>1</v>
      </c>
      <c r="E125" s="2" t="s">
        <v>137</v>
      </c>
      <c r="F125" s="8" t="s">
        <v>8</v>
      </c>
    </row>
    <row r="126" spans="2:6" ht="78.75" x14ac:dyDescent="0.25">
      <c r="B126" s="2">
        <v>118</v>
      </c>
      <c r="C126" s="2" t="s">
        <v>138</v>
      </c>
      <c r="D126" s="2">
        <v>1</v>
      </c>
      <c r="E126" s="2" t="s">
        <v>139</v>
      </c>
      <c r="F126" s="8" t="s">
        <v>8</v>
      </c>
    </row>
    <row r="127" spans="2:6" ht="78.75" x14ac:dyDescent="0.25">
      <c r="B127" s="2">
        <v>119</v>
      </c>
      <c r="C127" s="2" t="s">
        <v>138</v>
      </c>
      <c r="D127" s="2">
        <v>1</v>
      </c>
      <c r="E127" s="2" t="s">
        <v>140</v>
      </c>
      <c r="F127" s="8" t="s">
        <v>8</v>
      </c>
    </row>
    <row r="128" spans="2:6" ht="123.75" x14ac:dyDescent="0.25">
      <c r="B128" s="2">
        <v>120</v>
      </c>
      <c r="C128" s="2" t="s">
        <v>141</v>
      </c>
      <c r="D128" s="2">
        <v>1</v>
      </c>
      <c r="E128" s="2" t="s">
        <v>142</v>
      </c>
      <c r="F128" s="8" t="s">
        <v>8</v>
      </c>
    </row>
    <row r="129" spans="2:6" ht="101.25" x14ac:dyDescent="0.25">
      <c r="B129" s="2">
        <v>121</v>
      </c>
      <c r="C129" s="2" t="s">
        <v>141</v>
      </c>
      <c r="D129" s="2">
        <v>1</v>
      </c>
      <c r="E129" s="2" t="s">
        <v>143</v>
      </c>
      <c r="F129" s="8" t="s">
        <v>8</v>
      </c>
    </row>
    <row r="130" spans="2:6" ht="146.25" x14ac:dyDescent="0.25">
      <c r="B130" s="2">
        <v>122</v>
      </c>
      <c r="C130" s="2" t="s">
        <v>141</v>
      </c>
      <c r="D130" s="2">
        <v>1</v>
      </c>
      <c r="E130" s="2" t="s">
        <v>144</v>
      </c>
      <c r="F130" s="8" t="s">
        <v>8</v>
      </c>
    </row>
    <row r="131" spans="2:6" x14ac:dyDescent="0.25">
      <c r="B131" s="1"/>
      <c r="C131" s="1"/>
      <c r="D131" s="1"/>
      <c r="E131" s="1"/>
      <c r="F131" s="1"/>
    </row>
  </sheetData>
  <autoFilter ref="B8:F130"/>
  <mergeCells count="4">
    <mergeCell ref="C6:F6"/>
    <mergeCell ref="C3:F3"/>
    <mergeCell ref="C5:F5"/>
    <mergeCell ref="D4:F4"/>
  </mergeCells>
  <pageMargins left="0.70866141732283472" right="0.70866141732283472" top="0.74803149606299213" bottom="0.74803149606299213" header="0.31496062992125984" footer="0.31496062992125984"/>
  <pageSetup scale="94" fitToHeight="0"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2"/>
  <sheetViews>
    <sheetView tabSelected="1" workbookViewId="0">
      <selection activeCell="G8" sqref="G8:G129"/>
    </sheetView>
  </sheetViews>
  <sheetFormatPr baseColWidth="10" defaultRowHeight="15" x14ac:dyDescent="0.25"/>
  <cols>
    <col min="1" max="1" width="11.42578125" style="12"/>
    <col min="2" max="2" width="8.140625" style="5" customWidth="1"/>
    <col min="3" max="3" width="11.7109375" style="5" customWidth="1"/>
    <col min="4" max="4" width="7.140625" style="5" customWidth="1"/>
    <col min="5" max="5" width="45.7109375" style="5" customWidth="1"/>
    <col min="6" max="6" width="12.28515625" style="5" customWidth="1"/>
    <col min="7" max="16384" width="11.42578125" style="5"/>
  </cols>
  <sheetData>
    <row r="1" spans="2:8" ht="16.5" x14ac:dyDescent="0.3">
      <c r="B1" s="11"/>
      <c r="C1" s="11"/>
      <c r="D1" s="11"/>
      <c r="E1" s="11"/>
      <c r="F1" s="11"/>
      <c r="G1" s="11"/>
      <c r="H1" s="11"/>
    </row>
    <row r="2" spans="2:8" ht="16.5" x14ac:dyDescent="0.3">
      <c r="B2" s="11"/>
      <c r="C2" s="18" t="s">
        <v>148</v>
      </c>
      <c r="D2" s="18"/>
      <c r="E2" s="18"/>
      <c r="F2" s="18"/>
      <c r="G2" s="18"/>
      <c r="H2" s="18"/>
    </row>
    <row r="3" spans="2:8" ht="30" customHeight="1" x14ac:dyDescent="0.3">
      <c r="B3" s="11"/>
      <c r="C3" s="15"/>
      <c r="D3" s="15"/>
      <c r="E3" s="19" t="s">
        <v>156</v>
      </c>
      <c r="F3" s="19"/>
      <c r="G3" s="19"/>
      <c r="H3" s="19"/>
    </row>
    <row r="4" spans="2:8" ht="15.75" x14ac:dyDescent="0.25">
      <c r="B4" s="10"/>
      <c r="C4" s="17" t="s">
        <v>149</v>
      </c>
      <c r="D4" s="17"/>
      <c r="E4" s="17"/>
      <c r="F4" s="17"/>
      <c r="G4" s="17"/>
      <c r="H4" s="17"/>
    </row>
    <row r="5" spans="2:8" ht="15.75" x14ac:dyDescent="0.25">
      <c r="B5" s="10"/>
      <c r="C5" s="17" t="s">
        <v>150</v>
      </c>
      <c r="D5" s="17"/>
      <c r="E5" s="17"/>
      <c r="F5" s="17"/>
      <c r="G5" s="17"/>
      <c r="H5" s="17"/>
    </row>
    <row r="6" spans="2:8" x14ac:dyDescent="0.25">
      <c r="B6" s="10"/>
      <c r="C6" s="10"/>
      <c r="D6" s="10"/>
      <c r="E6" s="10"/>
      <c r="F6" s="10"/>
      <c r="G6" s="10"/>
      <c r="H6" s="10"/>
    </row>
    <row r="7" spans="2:8" ht="36.75" customHeight="1" x14ac:dyDescent="0.25">
      <c r="B7" s="13" t="s">
        <v>0</v>
      </c>
      <c r="C7" s="13" t="s">
        <v>1</v>
      </c>
      <c r="D7" s="13" t="s">
        <v>2</v>
      </c>
      <c r="E7" s="13" t="s">
        <v>154</v>
      </c>
      <c r="F7" s="13" t="s">
        <v>3</v>
      </c>
      <c r="G7" s="13" t="s">
        <v>152</v>
      </c>
      <c r="H7" s="13" t="s">
        <v>153</v>
      </c>
    </row>
    <row r="8" spans="2:8" ht="67.5" x14ac:dyDescent="0.25">
      <c r="B8" s="8">
        <v>1</v>
      </c>
      <c r="C8" s="8" t="s">
        <v>4</v>
      </c>
      <c r="D8" s="8">
        <v>8</v>
      </c>
      <c r="E8" s="8" t="s">
        <v>5</v>
      </c>
      <c r="F8" s="8" t="s">
        <v>8</v>
      </c>
      <c r="G8" s="9"/>
      <c r="H8" s="9">
        <f t="shared" ref="H8:H39" si="0">G8*D8</f>
        <v>0</v>
      </c>
    </row>
    <row r="9" spans="2:8" ht="90" x14ac:dyDescent="0.25">
      <c r="B9" s="8">
        <v>2</v>
      </c>
      <c r="C9" s="8" t="s">
        <v>4</v>
      </c>
      <c r="D9" s="8">
        <v>5</v>
      </c>
      <c r="E9" s="8" t="s">
        <v>6</v>
      </c>
      <c r="F9" s="8" t="s">
        <v>8</v>
      </c>
      <c r="G9" s="9"/>
      <c r="H9" s="9">
        <f t="shared" si="0"/>
        <v>0</v>
      </c>
    </row>
    <row r="10" spans="2:8" ht="45" x14ac:dyDescent="0.25">
      <c r="B10" s="8">
        <v>3</v>
      </c>
      <c r="C10" s="8" t="s">
        <v>7</v>
      </c>
      <c r="D10" s="8">
        <v>1</v>
      </c>
      <c r="E10" s="8" t="s">
        <v>155</v>
      </c>
      <c r="F10" s="8" t="s">
        <v>8</v>
      </c>
      <c r="G10" s="9"/>
      <c r="H10" s="9">
        <f t="shared" si="0"/>
        <v>0</v>
      </c>
    </row>
    <row r="11" spans="2:8" ht="146.25" x14ac:dyDescent="0.25">
      <c r="B11" s="8">
        <v>4</v>
      </c>
      <c r="C11" s="8" t="s">
        <v>9</v>
      </c>
      <c r="D11" s="8">
        <v>1</v>
      </c>
      <c r="E11" s="8" t="s">
        <v>10</v>
      </c>
      <c r="F11" s="8" t="s">
        <v>8</v>
      </c>
      <c r="G11" s="9"/>
      <c r="H11" s="9">
        <f t="shared" si="0"/>
        <v>0</v>
      </c>
    </row>
    <row r="12" spans="2:8" ht="146.25" x14ac:dyDescent="0.25">
      <c r="B12" s="8">
        <v>5</v>
      </c>
      <c r="C12" s="8" t="s">
        <v>9</v>
      </c>
      <c r="D12" s="8">
        <v>1</v>
      </c>
      <c r="E12" s="8" t="s">
        <v>11</v>
      </c>
      <c r="F12" s="8" t="s">
        <v>8</v>
      </c>
      <c r="G12" s="9"/>
      <c r="H12" s="9">
        <f t="shared" si="0"/>
        <v>0</v>
      </c>
    </row>
    <row r="13" spans="2:8" ht="146.25" x14ac:dyDescent="0.25">
      <c r="B13" s="8">
        <v>6</v>
      </c>
      <c r="C13" s="8" t="s">
        <v>9</v>
      </c>
      <c r="D13" s="8">
        <v>1</v>
      </c>
      <c r="E13" s="8" t="s">
        <v>12</v>
      </c>
      <c r="F13" s="8" t="s">
        <v>8</v>
      </c>
      <c r="G13" s="9"/>
      <c r="H13" s="9">
        <f t="shared" si="0"/>
        <v>0</v>
      </c>
    </row>
    <row r="14" spans="2:8" ht="146.25" x14ac:dyDescent="0.25">
      <c r="B14" s="8">
        <v>7</v>
      </c>
      <c r="C14" s="8" t="s">
        <v>9</v>
      </c>
      <c r="D14" s="8">
        <v>1</v>
      </c>
      <c r="E14" s="8" t="s">
        <v>13</v>
      </c>
      <c r="F14" s="8" t="s">
        <v>8</v>
      </c>
      <c r="G14" s="9"/>
      <c r="H14" s="9">
        <f t="shared" si="0"/>
        <v>0</v>
      </c>
    </row>
    <row r="15" spans="2:8" ht="146.25" x14ac:dyDescent="0.25">
      <c r="B15" s="8">
        <v>8</v>
      </c>
      <c r="C15" s="8" t="s">
        <v>9</v>
      </c>
      <c r="D15" s="8">
        <v>1</v>
      </c>
      <c r="E15" s="8" t="s">
        <v>14</v>
      </c>
      <c r="F15" s="8" t="s">
        <v>8</v>
      </c>
      <c r="G15" s="9"/>
      <c r="H15" s="9">
        <f t="shared" si="0"/>
        <v>0</v>
      </c>
    </row>
    <row r="16" spans="2:8" ht="146.25" x14ac:dyDescent="0.25">
      <c r="B16" s="8">
        <v>9</v>
      </c>
      <c r="C16" s="8" t="s">
        <v>9</v>
      </c>
      <c r="D16" s="8">
        <v>1</v>
      </c>
      <c r="E16" s="8" t="s">
        <v>15</v>
      </c>
      <c r="F16" s="8" t="s">
        <v>8</v>
      </c>
      <c r="G16" s="9"/>
      <c r="H16" s="9">
        <f t="shared" si="0"/>
        <v>0</v>
      </c>
    </row>
    <row r="17" spans="2:8" ht="146.25" x14ac:dyDescent="0.25">
      <c r="B17" s="8">
        <v>10</v>
      </c>
      <c r="C17" s="8" t="s">
        <v>9</v>
      </c>
      <c r="D17" s="8">
        <v>1</v>
      </c>
      <c r="E17" s="8" t="s">
        <v>16</v>
      </c>
      <c r="F17" s="8" t="s">
        <v>8</v>
      </c>
      <c r="G17" s="9"/>
      <c r="H17" s="9">
        <f t="shared" si="0"/>
        <v>0</v>
      </c>
    </row>
    <row r="18" spans="2:8" ht="146.25" x14ac:dyDescent="0.25">
      <c r="B18" s="8">
        <v>11</v>
      </c>
      <c r="C18" s="8" t="s">
        <v>9</v>
      </c>
      <c r="D18" s="8">
        <v>1</v>
      </c>
      <c r="E18" s="8" t="s">
        <v>17</v>
      </c>
      <c r="F18" s="8" t="s">
        <v>8</v>
      </c>
      <c r="G18" s="9"/>
      <c r="H18" s="9">
        <f t="shared" si="0"/>
        <v>0</v>
      </c>
    </row>
    <row r="19" spans="2:8" ht="146.25" x14ac:dyDescent="0.25">
      <c r="B19" s="8">
        <v>12</v>
      </c>
      <c r="C19" s="8" t="s">
        <v>9</v>
      </c>
      <c r="D19" s="8">
        <v>1</v>
      </c>
      <c r="E19" s="8" t="s">
        <v>18</v>
      </c>
      <c r="F19" s="8" t="s">
        <v>8</v>
      </c>
      <c r="G19" s="9"/>
      <c r="H19" s="9">
        <f t="shared" si="0"/>
        <v>0</v>
      </c>
    </row>
    <row r="20" spans="2:8" ht="67.5" x14ac:dyDescent="0.25">
      <c r="B20" s="8">
        <v>13</v>
      </c>
      <c r="C20" s="8" t="s">
        <v>9</v>
      </c>
      <c r="D20" s="8">
        <v>1</v>
      </c>
      <c r="E20" s="8" t="s">
        <v>19</v>
      </c>
      <c r="F20" s="8" t="s">
        <v>8</v>
      </c>
      <c r="G20" s="9"/>
      <c r="H20" s="9">
        <f t="shared" si="0"/>
        <v>0</v>
      </c>
    </row>
    <row r="21" spans="2:8" ht="67.5" x14ac:dyDescent="0.25">
      <c r="B21" s="8">
        <v>14</v>
      </c>
      <c r="C21" s="8" t="s">
        <v>9</v>
      </c>
      <c r="D21" s="8">
        <v>1</v>
      </c>
      <c r="E21" s="8" t="s">
        <v>20</v>
      </c>
      <c r="F21" s="8" t="s">
        <v>8</v>
      </c>
      <c r="G21" s="9"/>
      <c r="H21" s="9">
        <f t="shared" si="0"/>
        <v>0</v>
      </c>
    </row>
    <row r="22" spans="2:8" ht="78.75" x14ac:dyDescent="0.25">
      <c r="B22" s="8">
        <v>15</v>
      </c>
      <c r="C22" s="8" t="s">
        <v>9</v>
      </c>
      <c r="D22" s="8">
        <v>1</v>
      </c>
      <c r="E22" s="8" t="s">
        <v>21</v>
      </c>
      <c r="F22" s="8" t="s">
        <v>8</v>
      </c>
      <c r="G22" s="9"/>
      <c r="H22" s="9">
        <f t="shared" si="0"/>
        <v>0</v>
      </c>
    </row>
    <row r="23" spans="2:8" ht="78.75" x14ac:dyDescent="0.25">
      <c r="B23" s="8">
        <v>16</v>
      </c>
      <c r="C23" s="8" t="s">
        <v>9</v>
      </c>
      <c r="D23" s="8">
        <v>1</v>
      </c>
      <c r="E23" s="8" t="s">
        <v>22</v>
      </c>
      <c r="F23" s="8" t="s">
        <v>8</v>
      </c>
      <c r="G23" s="9"/>
      <c r="H23" s="9">
        <f t="shared" si="0"/>
        <v>0</v>
      </c>
    </row>
    <row r="24" spans="2:8" ht="78.75" x14ac:dyDescent="0.25">
      <c r="B24" s="8">
        <v>17</v>
      </c>
      <c r="C24" s="8" t="s">
        <v>9</v>
      </c>
      <c r="D24" s="8">
        <v>1</v>
      </c>
      <c r="E24" s="8" t="s">
        <v>23</v>
      </c>
      <c r="F24" s="8" t="s">
        <v>8</v>
      </c>
      <c r="G24" s="9"/>
      <c r="H24" s="9">
        <f t="shared" si="0"/>
        <v>0</v>
      </c>
    </row>
    <row r="25" spans="2:8" ht="78.75" x14ac:dyDescent="0.25">
      <c r="B25" s="8">
        <v>18</v>
      </c>
      <c r="C25" s="8" t="s">
        <v>9</v>
      </c>
      <c r="D25" s="8">
        <v>1</v>
      </c>
      <c r="E25" s="8" t="s">
        <v>24</v>
      </c>
      <c r="F25" s="8" t="s">
        <v>8</v>
      </c>
      <c r="G25" s="9"/>
      <c r="H25" s="9">
        <f t="shared" si="0"/>
        <v>0</v>
      </c>
    </row>
    <row r="26" spans="2:8" ht="78.75" x14ac:dyDescent="0.25">
      <c r="B26" s="8">
        <v>19</v>
      </c>
      <c r="C26" s="8" t="s">
        <v>9</v>
      </c>
      <c r="D26" s="8">
        <v>1</v>
      </c>
      <c r="E26" s="8" t="s">
        <v>25</v>
      </c>
      <c r="F26" s="8" t="s">
        <v>8</v>
      </c>
      <c r="G26" s="9"/>
      <c r="H26" s="9">
        <f t="shared" si="0"/>
        <v>0</v>
      </c>
    </row>
    <row r="27" spans="2:8" ht="157.5" x14ac:dyDescent="0.25">
      <c r="B27" s="8">
        <v>20</v>
      </c>
      <c r="C27" s="8" t="s">
        <v>9</v>
      </c>
      <c r="D27" s="8">
        <v>1</v>
      </c>
      <c r="E27" s="8" t="s">
        <v>26</v>
      </c>
      <c r="F27" s="8" t="s">
        <v>8</v>
      </c>
      <c r="G27" s="9"/>
      <c r="H27" s="9">
        <f t="shared" si="0"/>
        <v>0</v>
      </c>
    </row>
    <row r="28" spans="2:8" ht="157.5" x14ac:dyDescent="0.25">
      <c r="B28" s="8">
        <v>21</v>
      </c>
      <c r="C28" s="8" t="s">
        <v>9</v>
      </c>
      <c r="D28" s="8">
        <v>1</v>
      </c>
      <c r="E28" s="8" t="s">
        <v>27</v>
      </c>
      <c r="F28" s="8" t="s">
        <v>8</v>
      </c>
      <c r="G28" s="9"/>
      <c r="H28" s="9">
        <f t="shared" si="0"/>
        <v>0</v>
      </c>
    </row>
    <row r="29" spans="2:8" ht="157.5" x14ac:dyDescent="0.25">
      <c r="B29" s="8">
        <v>22</v>
      </c>
      <c r="C29" s="8" t="s">
        <v>9</v>
      </c>
      <c r="D29" s="8">
        <v>1</v>
      </c>
      <c r="E29" s="8" t="s">
        <v>28</v>
      </c>
      <c r="F29" s="8" t="s">
        <v>8</v>
      </c>
      <c r="G29" s="9"/>
      <c r="H29" s="9">
        <f t="shared" si="0"/>
        <v>0</v>
      </c>
    </row>
    <row r="30" spans="2:8" ht="157.5" x14ac:dyDescent="0.25">
      <c r="B30" s="8">
        <v>23</v>
      </c>
      <c r="C30" s="8" t="s">
        <v>9</v>
      </c>
      <c r="D30" s="8">
        <v>1</v>
      </c>
      <c r="E30" s="8" t="s">
        <v>29</v>
      </c>
      <c r="F30" s="8" t="s">
        <v>8</v>
      </c>
      <c r="G30" s="9"/>
      <c r="H30" s="9">
        <f t="shared" si="0"/>
        <v>0</v>
      </c>
    </row>
    <row r="31" spans="2:8" ht="157.5" x14ac:dyDescent="0.25">
      <c r="B31" s="8">
        <v>24</v>
      </c>
      <c r="C31" s="8" t="s">
        <v>9</v>
      </c>
      <c r="D31" s="8">
        <v>1</v>
      </c>
      <c r="E31" s="8" t="s">
        <v>30</v>
      </c>
      <c r="F31" s="8" t="s">
        <v>8</v>
      </c>
      <c r="G31" s="9"/>
      <c r="H31" s="9">
        <f t="shared" si="0"/>
        <v>0</v>
      </c>
    </row>
    <row r="32" spans="2:8" ht="157.5" x14ac:dyDescent="0.25">
      <c r="B32" s="8">
        <v>25</v>
      </c>
      <c r="C32" s="8" t="s">
        <v>9</v>
      </c>
      <c r="D32" s="8">
        <v>1</v>
      </c>
      <c r="E32" s="8" t="s">
        <v>31</v>
      </c>
      <c r="F32" s="8" t="s">
        <v>8</v>
      </c>
      <c r="G32" s="9"/>
      <c r="H32" s="9">
        <f t="shared" si="0"/>
        <v>0</v>
      </c>
    </row>
    <row r="33" spans="2:8" ht="157.5" x14ac:dyDescent="0.25">
      <c r="B33" s="8">
        <v>26</v>
      </c>
      <c r="C33" s="8" t="s">
        <v>9</v>
      </c>
      <c r="D33" s="8">
        <v>1</v>
      </c>
      <c r="E33" s="8" t="s">
        <v>32</v>
      </c>
      <c r="F33" s="8" t="s">
        <v>8</v>
      </c>
      <c r="G33" s="9"/>
      <c r="H33" s="9">
        <f t="shared" si="0"/>
        <v>0</v>
      </c>
    </row>
    <row r="34" spans="2:8" ht="157.5" x14ac:dyDescent="0.25">
      <c r="B34" s="8">
        <v>27</v>
      </c>
      <c r="C34" s="8" t="s">
        <v>9</v>
      </c>
      <c r="D34" s="8">
        <v>1</v>
      </c>
      <c r="E34" s="8" t="s">
        <v>33</v>
      </c>
      <c r="F34" s="8" t="s">
        <v>8</v>
      </c>
      <c r="G34" s="9"/>
      <c r="H34" s="9">
        <f t="shared" si="0"/>
        <v>0</v>
      </c>
    </row>
    <row r="35" spans="2:8" ht="56.25" x14ac:dyDescent="0.25">
      <c r="B35" s="8">
        <v>28</v>
      </c>
      <c r="C35" s="8" t="s">
        <v>9</v>
      </c>
      <c r="D35" s="8">
        <v>1</v>
      </c>
      <c r="E35" s="8" t="s">
        <v>34</v>
      </c>
      <c r="F35" s="8" t="s">
        <v>8</v>
      </c>
      <c r="G35" s="9"/>
      <c r="H35" s="9">
        <f t="shared" si="0"/>
        <v>0</v>
      </c>
    </row>
    <row r="36" spans="2:8" ht="56.25" x14ac:dyDescent="0.25">
      <c r="B36" s="8">
        <v>29</v>
      </c>
      <c r="C36" s="8" t="s">
        <v>9</v>
      </c>
      <c r="D36" s="8">
        <v>1</v>
      </c>
      <c r="E36" s="8" t="s">
        <v>35</v>
      </c>
      <c r="F36" s="8" t="s">
        <v>8</v>
      </c>
      <c r="G36" s="9"/>
      <c r="H36" s="9">
        <f t="shared" si="0"/>
        <v>0</v>
      </c>
    </row>
    <row r="37" spans="2:8" ht="56.25" x14ac:dyDescent="0.25">
      <c r="B37" s="8">
        <v>30</v>
      </c>
      <c r="C37" s="8" t="s">
        <v>9</v>
      </c>
      <c r="D37" s="8">
        <v>1</v>
      </c>
      <c r="E37" s="8" t="s">
        <v>36</v>
      </c>
      <c r="F37" s="8" t="s">
        <v>8</v>
      </c>
      <c r="G37" s="9"/>
      <c r="H37" s="9">
        <f t="shared" si="0"/>
        <v>0</v>
      </c>
    </row>
    <row r="38" spans="2:8" ht="56.25" x14ac:dyDescent="0.25">
      <c r="B38" s="8">
        <v>31</v>
      </c>
      <c r="C38" s="8" t="s">
        <v>37</v>
      </c>
      <c r="D38" s="8">
        <v>18</v>
      </c>
      <c r="E38" s="8" t="s">
        <v>38</v>
      </c>
      <c r="F38" s="8" t="s">
        <v>8</v>
      </c>
      <c r="G38" s="9"/>
      <c r="H38" s="9">
        <f t="shared" si="0"/>
        <v>0</v>
      </c>
    </row>
    <row r="39" spans="2:8" ht="78.75" x14ac:dyDescent="0.25">
      <c r="B39" s="8">
        <v>32</v>
      </c>
      <c r="C39" s="8" t="s">
        <v>39</v>
      </c>
      <c r="D39" s="8">
        <v>200</v>
      </c>
      <c r="E39" s="8" t="s">
        <v>40</v>
      </c>
      <c r="F39" s="8" t="s">
        <v>8</v>
      </c>
      <c r="G39" s="9"/>
      <c r="H39" s="9">
        <f t="shared" si="0"/>
        <v>0</v>
      </c>
    </row>
    <row r="40" spans="2:8" ht="33.75" x14ac:dyDescent="0.25">
      <c r="B40" s="8">
        <v>33</v>
      </c>
      <c r="C40" s="8" t="s">
        <v>41</v>
      </c>
      <c r="D40" s="8">
        <v>1</v>
      </c>
      <c r="E40" s="8" t="s">
        <v>42</v>
      </c>
      <c r="F40" s="8" t="s">
        <v>8</v>
      </c>
      <c r="G40" s="9"/>
      <c r="H40" s="9">
        <f t="shared" ref="H40:H71" si="1">G40*D40</f>
        <v>0</v>
      </c>
    </row>
    <row r="41" spans="2:8" ht="78.75" x14ac:dyDescent="0.25">
      <c r="B41" s="8">
        <v>34</v>
      </c>
      <c r="C41" s="8" t="s">
        <v>43</v>
      </c>
      <c r="D41" s="8">
        <v>1</v>
      </c>
      <c r="E41" s="8" t="s">
        <v>44</v>
      </c>
      <c r="F41" s="8" t="s">
        <v>8</v>
      </c>
      <c r="G41" s="9"/>
      <c r="H41" s="9">
        <f t="shared" si="1"/>
        <v>0</v>
      </c>
    </row>
    <row r="42" spans="2:8" ht="67.5" x14ac:dyDescent="0.25">
      <c r="B42" s="8">
        <v>35</v>
      </c>
      <c r="C42" s="8" t="s">
        <v>43</v>
      </c>
      <c r="D42" s="8">
        <v>1</v>
      </c>
      <c r="E42" s="8" t="s">
        <v>45</v>
      </c>
      <c r="F42" s="8" t="s">
        <v>8</v>
      </c>
      <c r="G42" s="9"/>
      <c r="H42" s="9">
        <f t="shared" si="1"/>
        <v>0</v>
      </c>
    </row>
    <row r="43" spans="2:8" ht="67.5" x14ac:dyDescent="0.25">
      <c r="B43" s="8">
        <v>36</v>
      </c>
      <c r="C43" s="8" t="s">
        <v>43</v>
      </c>
      <c r="D43" s="8">
        <v>1</v>
      </c>
      <c r="E43" s="8" t="s">
        <v>46</v>
      </c>
      <c r="F43" s="8" t="s">
        <v>8</v>
      </c>
      <c r="G43" s="9"/>
      <c r="H43" s="9">
        <f t="shared" si="1"/>
        <v>0</v>
      </c>
    </row>
    <row r="44" spans="2:8" ht="67.5" x14ac:dyDescent="0.25">
      <c r="B44" s="8">
        <v>37</v>
      </c>
      <c r="C44" s="8" t="s">
        <v>43</v>
      </c>
      <c r="D44" s="8">
        <v>1</v>
      </c>
      <c r="E44" s="8" t="s">
        <v>47</v>
      </c>
      <c r="F44" s="8" t="s">
        <v>8</v>
      </c>
      <c r="G44" s="9"/>
      <c r="H44" s="9">
        <f t="shared" si="1"/>
        <v>0</v>
      </c>
    </row>
    <row r="45" spans="2:8" ht="67.5" x14ac:dyDescent="0.25">
      <c r="B45" s="8">
        <v>38</v>
      </c>
      <c r="C45" s="8" t="s">
        <v>43</v>
      </c>
      <c r="D45" s="8">
        <v>1</v>
      </c>
      <c r="E45" s="8" t="s">
        <v>48</v>
      </c>
      <c r="F45" s="8" t="s">
        <v>8</v>
      </c>
      <c r="G45" s="9"/>
      <c r="H45" s="9">
        <f t="shared" si="1"/>
        <v>0</v>
      </c>
    </row>
    <row r="46" spans="2:8" ht="56.25" x14ac:dyDescent="0.25">
      <c r="B46" s="8">
        <v>39</v>
      </c>
      <c r="C46" s="8" t="s">
        <v>43</v>
      </c>
      <c r="D46" s="8">
        <v>1</v>
      </c>
      <c r="E46" s="8" t="s">
        <v>49</v>
      </c>
      <c r="F46" s="8" t="s">
        <v>8</v>
      </c>
      <c r="G46" s="9"/>
      <c r="H46" s="9">
        <f t="shared" si="1"/>
        <v>0</v>
      </c>
    </row>
    <row r="47" spans="2:8" ht="56.25" x14ac:dyDescent="0.25">
      <c r="B47" s="8">
        <v>40</v>
      </c>
      <c r="C47" s="8" t="s">
        <v>43</v>
      </c>
      <c r="D47" s="8">
        <v>1</v>
      </c>
      <c r="E47" s="8" t="s">
        <v>50</v>
      </c>
      <c r="F47" s="8" t="s">
        <v>8</v>
      </c>
      <c r="G47" s="9"/>
      <c r="H47" s="9">
        <f t="shared" si="1"/>
        <v>0</v>
      </c>
    </row>
    <row r="48" spans="2:8" ht="67.5" x14ac:dyDescent="0.25">
      <c r="B48" s="8">
        <v>41</v>
      </c>
      <c r="C48" s="8" t="s">
        <v>43</v>
      </c>
      <c r="D48" s="8">
        <v>1</v>
      </c>
      <c r="E48" s="8" t="s">
        <v>51</v>
      </c>
      <c r="F48" s="8" t="s">
        <v>8</v>
      </c>
      <c r="G48" s="9"/>
      <c r="H48" s="9">
        <f t="shared" si="1"/>
        <v>0</v>
      </c>
    </row>
    <row r="49" spans="2:10" ht="67.5" x14ac:dyDescent="0.25">
      <c r="B49" s="8">
        <v>42</v>
      </c>
      <c r="C49" s="8" t="s">
        <v>43</v>
      </c>
      <c r="D49" s="8">
        <v>1</v>
      </c>
      <c r="E49" s="8" t="s">
        <v>52</v>
      </c>
      <c r="F49" s="8" t="s">
        <v>8</v>
      </c>
      <c r="G49" s="9"/>
      <c r="H49" s="9">
        <f t="shared" si="1"/>
        <v>0</v>
      </c>
    </row>
    <row r="50" spans="2:10" ht="67.5" x14ac:dyDescent="0.25">
      <c r="B50" s="8">
        <v>43</v>
      </c>
      <c r="C50" s="8" t="s">
        <v>43</v>
      </c>
      <c r="D50" s="8">
        <v>1</v>
      </c>
      <c r="E50" s="8" t="s">
        <v>53</v>
      </c>
      <c r="F50" s="8" t="s">
        <v>8</v>
      </c>
      <c r="G50" s="9"/>
      <c r="H50" s="9">
        <f t="shared" si="1"/>
        <v>0</v>
      </c>
    </row>
    <row r="51" spans="2:10" ht="67.5" x14ac:dyDescent="0.25">
      <c r="B51" s="8">
        <v>44</v>
      </c>
      <c r="C51" s="8" t="s">
        <v>43</v>
      </c>
      <c r="D51" s="8">
        <v>1</v>
      </c>
      <c r="E51" s="8" t="s">
        <v>54</v>
      </c>
      <c r="F51" s="8" t="s">
        <v>8</v>
      </c>
      <c r="G51" s="9"/>
      <c r="H51" s="9">
        <f t="shared" si="1"/>
        <v>0</v>
      </c>
    </row>
    <row r="52" spans="2:10" ht="67.5" x14ac:dyDescent="0.25">
      <c r="B52" s="8">
        <v>45</v>
      </c>
      <c r="C52" s="8" t="s">
        <v>43</v>
      </c>
      <c r="D52" s="8">
        <v>1</v>
      </c>
      <c r="E52" s="8" t="s">
        <v>55</v>
      </c>
      <c r="F52" s="8" t="s">
        <v>8</v>
      </c>
      <c r="G52" s="9"/>
      <c r="H52" s="9">
        <f t="shared" si="1"/>
        <v>0</v>
      </c>
    </row>
    <row r="53" spans="2:10" ht="56.25" x14ac:dyDescent="0.25">
      <c r="B53" s="8">
        <v>46</v>
      </c>
      <c r="C53" s="8" t="s">
        <v>56</v>
      </c>
      <c r="D53" s="8">
        <v>1</v>
      </c>
      <c r="E53" s="8" t="s">
        <v>57</v>
      </c>
      <c r="F53" s="8" t="s">
        <v>8</v>
      </c>
      <c r="G53" s="9"/>
      <c r="H53" s="9">
        <f t="shared" si="1"/>
        <v>0</v>
      </c>
    </row>
    <row r="54" spans="2:10" ht="45" x14ac:dyDescent="0.25">
      <c r="B54" s="8">
        <v>47</v>
      </c>
      <c r="C54" s="8" t="s">
        <v>56</v>
      </c>
      <c r="D54" s="8">
        <v>1</v>
      </c>
      <c r="E54" s="8" t="s">
        <v>58</v>
      </c>
      <c r="F54" s="8" t="s">
        <v>8</v>
      </c>
      <c r="G54" s="9"/>
      <c r="H54" s="9">
        <f t="shared" si="1"/>
        <v>0</v>
      </c>
    </row>
    <row r="55" spans="2:10" ht="45" x14ac:dyDescent="0.25">
      <c r="B55" s="8">
        <v>48</v>
      </c>
      <c r="C55" s="8" t="s">
        <v>56</v>
      </c>
      <c r="D55" s="8">
        <v>1</v>
      </c>
      <c r="E55" s="8" t="s">
        <v>59</v>
      </c>
      <c r="F55" s="8" t="s">
        <v>8</v>
      </c>
      <c r="G55" s="9"/>
      <c r="H55" s="9">
        <f t="shared" si="1"/>
        <v>0</v>
      </c>
    </row>
    <row r="56" spans="2:10" ht="45" x14ac:dyDescent="0.25">
      <c r="B56" s="8">
        <v>49</v>
      </c>
      <c r="C56" s="8" t="s">
        <v>56</v>
      </c>
      <c r="D56" s="8">
        <v>1</v>
      </c>
      <c r="E56" s="8" t="s">
        <v>60</v>
      </c>
      <c r="F56" s="8" t="s">
        <v>8</v>
      </c>
      <c r="G56" s="9"/>
      <c r="H56" s="9">
        <f t="shared" si="1"/>
        <v>0</v>
      </c>
    </row>
    <row r="57" spans="2:10" ht="33.75" x14ac:dyDescent="0.25">
      <c r="B57" s="8">
        <v>50</v>
      </c>
      <c r="C57" s="8" t="s">
        <v>56</v>
      </c>
      <c r="D57" s="8">
        <v>1</v>
      </c>
      <c r="E57" s="8" t="s">
        <v>61</v>
      </c>
      <c r="F57" s="8" t="s">
        <v>8</v>
      </c>
      <c r="G57" s="9"/>
      <c r="H57" s="9">
        <f t="shared" si="1"/>
        <v>0</v>
      </c>
    </row>
    <row r="58" spans="2:10" ht="67.5" x14ac:dyDescent="0.25">
      <c r="B58" s="8">
        <v>51</v>
      </c>
      <c r="C58" s="8" t="s">
        <v>62</v>
      </c>
      <c r="D58" s="8">
        <v>1</v>
      </c>
      <c r="E58" s="8" t="s">
        <v>63</v>
      </c>
      <c r="F58" s="8" t="s">
        <v>8</v>
      </c>
      <c r="G58" s="9"/>
      <c r="H58" s="9">
        <f t="shared" si="1"/>
        <v>0</v>
      </c>
      <c r="J58" s="6"/>
    </row>
    <row r="59" spans="2:10" ht="67.5" x14ac:dyDescent="0.25">
      <c r="B59" s="8">
        <v>52</v>
      </c>
      <c r="C59" s="8" t="s">
        <v>62</v>
      </c>
      <c r="D59" s="8">
        <v>1</v>
      </c>
      <c r="E59" s="8" t="s">
        <v>64</v>
      </c>
      <c r="F59" s="8" t="s">
        <v>8</v>
      </c>
      <c r="G59" s="9"/>
      <c r="H59" s="9">
        <f t="shared" si="1"/>
        <v>0</v>
      </c>
    </row>
    <row r="60" spans="2:10" ht="67.5" x14ac:dyDescent="0.25">
      <c r="B60" s="8">
        <v>53</v>
      </c>
      <c r="C60" s="8" t="s">
        <v>62</v>
      </c>
      <c r="D60" s="8">
        <v>1</v>
      </c>
      <c r="E60" s="8" t="s">
        <v>65</v>
      </c>
      <c r="F60" s="8" t="s">
        <v>8</v>
      </c>
      <c r="G60" s="9"/>
      <c r="H60" s="9">
        <f t="shared" si="1"/>
        <v>0</v>
      </c>
    </row>
    <row r="61" spans="2:10" ht="67.5" x14ac:dyDescent="0.25">
      <c r="B61" s="8">
        <v>54</v>
      </c>
      <c r="C61" s="8" t="s">
        <v>62</v>
      </c>
      <c r="D61" s="8">
        <v>1</v>
      </c>
      <c r="E61" s="8" t="s">
        <v>66</v>
      </c>
      <c r="F61" s="8" t="s">
        <v>8</v>
      </c>
      <c r="G61" s="9"/>
      <c r="H61" s="9">
        <f t="shared" si="1"/>
        <v>0</v>
      </c>
    </row>
    <row r="62" spans="2:10" ht="67.5" x14ac:dyDescent="0.25">
      <c r="B62" s="8">
        <v>55</v>
      </c>
      <c r="C62" s="8" t="s">
        <v>62</v>
      </c>
      <c r="D62" s="8">
        <v>1</v>
      </c>
      <c r="E62" s="8" t="s">
        <v>67</v>
      </c>
      <c r="F62" s="8" t="s">
        <v>8</v>
      </c>
      <c r="G62" s="9"/>
      <c r="H62" s="9">
        <f t="shared" si="1"/>
        <v>0</v>
      </c>
    </row>
    <row r="63" spans="2:10" ht="67.5" x14ac:dyDescent="0.25">
      <c r="B63" s="8">
        <v>56</v>
      </c>
      <c r="C63" s="8" t="s">
        <v>62</v>
      </c>
      <c r="D63" s="8">
        <v>1</v>
      </c>
      <c r="E63" s="8" t="s">
        <v>68</v>
      </c>
      <c r="F63" s="8" t="s">
        <v>8</v>
      </c>
      <c r="G63" s="9"/>
      <c r="H63" s="9">
        <f t="shared" si="1"/>
        <v>0</v>
      </c>
    </row>
    <row r="64" spans="2:10" ht="67.5" x14ac:dyDescent="0.25">
      <c r="B64" s="8">
        <v>57</v>
      </c>
      <c r="C64" s="8" t="s">
        <v>62</v>
      </c>
      <c r="D64" s="8">
        <v>1</v>
      </c>
      <c r="E64" s="8" t="s">
        <v>69</v>
      </c>
      <c r="F64" s="8" t="s">
        <v>8</v>
      </c>
      <c r="G64" s="9"/>
      <c r="H64" s="9">
        <f t="shared" si="1"/>
        <v>0</v>
      </c>
    </row>
    <row r="65" spans="2:8" ht="67.5" x14ac:dyDescent="0.25">
      <c r="B65" s="8">
        <v>58</v>
      </c>
      <c r="C65" s="8" t="s">
        <v>62</v>
      </c>
      <c r="D65" s="8">
        <v>1</v>
      </c>
      <c r="E65" s="8" t="s">
        <v>70</v>
      </c>
      <c r="F65" s="8" t="s">
        <v>8</v>
      </c>
      <c r="G65" s="9"/>
      <c r="H65" s="9">
        <f t="shared" si="1"/>
        <v>0</v>
      </c>
    </row>
    <row r="66" spans="2:8" ht="67.5" x14ac:dyDescent="0.25">
      <c r="B66" s="8">
        <v>59</v>
      </c>
      <c r="C66" s="8" t="s">
        <v>62</v>
      </c>
      <c r="D66" s="8">
        <v>1</v>
      </c>
      <c r="E66" s="8" t="s">
        <v>71</v>
      </c>
      <c r="F66" s="8" t="s">
        <v>8</v>
      </c>
      <c r="G66" s="9"/>
      <c r="H66" s="9">
        <f t="shared" si="1"/>
        <v>0</v>
      </c>
    </row>
    <row r="67" spans="2:8" ht="67.5" x14ac:dyDescent="0.25">
      <c r="B67" s="8">
        <v>60</v>
      </c>
      <c r="C67" s="8" t="s">
        <v>62</v>
      </c>
      <c r="D67" s="8">
        <v>1</v>
      </c>
      <c r="E67" s="8" t="s">
        <v>72</v>
      </c>
      <c r="F67" s="8" t="s">
        <v>8</v>
      </c>
      <c r="G67" s="9"/>
      <c r="H67" s="9">
        <f t="shared" si="1"/>
        <v>0</v>
      </c>
    </row>
    <row r="68" spans="2:8" ht="67.5" x14ac:dyDescent="0.25">
      <c r="B68" s="8">
        <v>61</v>
      </c>
      <c r="C68" s="8" t="s">
        <v>62</v>
      </c>
      <c r="D68" s="8">
        <v>1</v>
      </c>
      <c r="E68" s="8" t="s">
        <v>73</v>
      </c>
      <c r="F68" s="8" t="s">
        <v>8</v>
      </c>
      <c r="G68" s="9"/>
      <c r="H68" s="9">
        <f t="shared" si="1"/>
        <v>0</v>
      </c>
    </row>
    <row r="69" spans="2:8" ht="67.5" x14ac:dyDescent="0.25">
      <c r="B69" s="8">
        <v>62</v>
      </c>
      <c r="C69" s="8" t="s">
        <v>62</v>
      </c>
      <c r="D69" s="8">
        <v>1</v>
      </c>
      <c r="E69" s="8" t="s">
        <v>74</v>
      </c>
      <c r="F69" s="8" t="s">
        <v>8</v>
      </c>
      <c r="G69" s="9"/>
      <c r="H69" s="9">
        <f t="shared" si="1"/>
        <v>0</v>
      </c>
    </row>
    <row r="70" spans="2:8" ht="67.5" x14ac:dyDescent="0.25">
      <c r="B70" s="8">
        <v>63</v>
      </c>
      <c r="C70" s="8" t="s">
        <v>62</v>
      </c>
      <c r="D70" s="8">
        <v>1</v>
      </c>
      <c r="E70" s="8" t="s">
        <v>75</v>
      </c>
      <c r="F70" s="8" t="s">
        <v>8</v>
      </c>
      <c r="G70" s="9"/>
      <c r="H70" s="9">
        <f t="shared" si="1"/>
        <v>0</v>
      </c>
    </row>
    <row r="71" spans="2:8" ht="67.5" x14ac:dyDescent="0.25">
      <c r="B71" s="8">
        <v>64</v>
      </c>
      <c r="C71" s="8" t="s">
        <v>62</v>
      </c>
      <c r="D71" s="8">
        <v>1</v>
      </c>
      <c r="E71" s="8" t="s">
        <v>76</v>
      </c>
      <c r="F71" s="8" t="s">
        <v>8</v>
      </c>
      <c r="G71" s="9"/>
      <c r="H71" s="9">
        <f t="shared" si="1"/>
        <v>0</v>
      </c>
    </row>
    <row r="72" spans="2:8" ht="67.5" x14ac:dyDescent="0.25">
      <c r="B72" s="8">
        <v>65</v>
      </c>
      <c r="C72" s="8" t="s">
        <v>62</v>
      </c>
      <c r="D72" s="8">
        <v>1</v>
      </c>
      <c r="E72" s="8" t="s">
        <v>77</v>
      </c>
      <c r="F72" s="8" t="s">
        <v>8</v>
      </c>
      <c r="G72" s="9"/>
      <c r="H72" s="9">
        <f t="shared" ref="H72:H103" si="2">G72*D72</f>
        <v>0</v>
      </c>
    </row>
    <row r="73" spans="2:8" ht="67.5" x14ac:dyDescent="0.25">
      <c r="B73" s="8">
        <v>66</v>
      </c>
      <c r="C73" s="8" t="s">
        <v>62</v>
      </c>
      <c r="D73" s="8">
        <v>1</v>
      </c>
      <c r="E73" s="8" t="s">
        <v>78</v>
      </c>
      <c r="F73" s="8" t="s">
        <v>8</v>
      </c>
      <c r="G73" s="9"/>
      <c r="H73" s="9">
        <f t="shared" si="2"/>
        <v>0</v>
      </c>
    </row>
    <row r="74" spans="2:8" ht="67.5" x14ac:dyDescent="0.25">
      <c r="B74" s="8">
        <v>67</v>
      </c>
      <c r="C74" s="8" t="s">
        <v>62</v>
      </c>
      <c r="D74" s="8">
        <v>1</v>
      </c>
      <c r="E74" s="8" t="s">
        <v>79</v>
      </c>
      <c r="F74" s="8" t="s">
        <v>8</v>
      </c>
      <c r="G74" s="9"/>
      <c r="H74" s="9">
        <f t="shared" si="2"/>
        <v>0</v>
      </c>
    </row>
    <row r="75" spans="2:8" ht="67.5" x14ac:dyDescent="0.25">
      <c r="B75" s="8">
        <v>68</v>
      </c>
      <c r="C75" s="8" t="s">
        <v>62</v>
      </c>
      <c r="D75" s="8">
        <v>1</v>
      </c>
      <c r="E75" s="8" t="s">
        <v>80</v>
      </c>
      <c r="F75" s="8" t="s">
        <v>8</v>
      </c>
      <c r="G75" s="9"/>
      <c r="H75" s="9">
        <f t="shared" si="2"/>
        <v>0</v>
      </c>
    </row>
    <row r="76" spans="2:8" ht="67.5" x14ac:dyDescent="0.25">
      <c r="B76" s="8">
        <v>69</v>
      </c>
      <c r="C76" s="8" t="s">
        <v>62</v>
      </c>
      <c r="D76" s="8">
        <v>1</v>
      </c>
      <c r="E76" s="8" t="s">
        <v>81</v>
      </c>
      <c r="F76" s="8" t="s">
        <v>8</v>
      </c>
      <c r="G76" s="9"/>
      <c r="H76" s="9">
        <f t="shared" si="2"/>
        <v>0</v>
      </c>
    </row>
    <row r="77" spans="2:8" ht="67.5" x14ac:dyDescent="0.25">
      <c r="B77" s="8">
        <v>70</v>
      </c>
      <c r="C77" s="8" t="s">
        <v>62</v>
      </c>
      <c r="D77" s="8">
        <v>1</v>
      </c>
      <c r="E77" s="8" t="s">
        <v>82</v>
      </c>
      <c r="F77" s="8" t="s">
        <v>8</v>
      </c>
      <c r="G77" s="9"/>
      <c r="H77" s="9">
        <f t="shared" si="2"/>
        <v>0</v>
      </c>
    </row>
    <row r="78" spans="2:8" ht="67.5" x14ac:dyDescent="0.25">
      <c r="B78" s="8">
        <v>71</v>
      </c>
      <c r="C78" s="8" t="s">
        <v>62</v>
      </c>
      <c r="D78" s="8">
        <v>1</v>
      </c>
      <c r="E78" s="8" t="s">
        <v>83</v>
      </c>
      <c r="F78" s="8" t="s">
        <v>8</v>
      </c>
      <c r="G78" s="9"/>
      <c r="H78" s="9">
        <f t="shared" si="2"/>
        <v>0</v>
      </c>
    </row>
    <row r="79" spans="2:8" ht="67.5" x14ac:dyDescent="0.25">
      <c r="B79" s="8">
        <v>72</v>
      </c>
      <c r="C79" s="8" t="s">
        <v>62</v>
      </c>
      <c r="D79" s="8">
        <v>1</v>
      </c>
      <c r="E79" s="8" t="s">
        <v>84</v>
      </c>
      <c r="F79" s="8" t="s">
        <v>8</v>
      </c>
      <c r="G79" s="9"/>
      <c r="H79" s="9">
        <f t="shared" si="2"/>
        <v>0</v>
      </c>
    </row>
    <row r="80" spans="2:8" ht="67.5" x14ac:dyDescent="0.25">
      <c r="B80" s="8">
        <v>73</v>
      </c>
      <c r="C80" s="8" t="s">
        <v>62</v>
      </c>
      <c r="D80" s="8">
        <v>1</v>
      </c>
      <c r="E80" s="8" t="s">
        <v>85</v>
      </c>
      <c r="F80" s="8" t="s">
        <v>8</v>
      </c>
      <c r="G80" s="9"/>
      <c r="H80" s="9">
        <f t="shared" si="2"/>
        <v>0</v>
      </c>
    </row>
    <row r="81" spans="2:8" ht="67.5" x14ac:dyDescent="0.25">
      <c r="B81" s="8">
        <v>74</v>
      </c>
      <c r="C81" s="8" t="s">
        <v>62</v>
      </c>
      <c r="D81" s="8">
        <v>1</v>
      </c>
      <c r="E81" s="8" t="s">
        <v>86</v>
      </c>
      <c r="F81" s="8" t="s">
        <v>8</v>
      </c>
      <c r="G81" s="9"/>
      <c r="H81" s="9">
        <f t="shared" si="2"/>
        <v>0</v>
      </c>
    </row>
    <row r="82" spans="2:8" ht="67.5" x14ac:dyDescent="0.25">
      <c r="B82" s="8">
        <v>75</v>
      </c>
      <c r="C82" s="8" t="s">
        <v>62</v>
      </c>
      <c r="D82" s="8">
        <v>1</v>
      </c>
      <c r="E82" s="8" t="s">
        <v>87</v>
      </c>
      <c r="F82" s="8" t="s">
        <v>8</v>
      </c>
      <c r="G82" s="9"/>
      <c r="H82" s="9">
        <f t="shared" si="2"/>
        <v>0</v>
      </c>
    </row>
    <row r="83" spans="2:8" ht="67.5" x14ac:dyDescent="0.25">
      <c r="B83" s="8">
        <v>76</v>
      </c>
      <c r="C83" s="8" t="s">
        <v>62</v>
      </c>
      <c r="D83" s="8">
        <v>1</v>
      </c>
      <c r="E83" s="8" t="s">
        <v>88</v>
      </c>
      <c r="F83" s="8" t="s">
        <v>8</v>
      </c>
      <c r="G83" s="9"/>
      <c r="H83" s="9">
        <f t="shared" si="2"/>
        <v>0</v>
      </c>
    </row>
    <row r="84" spans="2:8" ht="67.5" x14ac:dyDescent="0.25">
      <c r="B84" s="8">
        <v>77</v>
      </c>
      <c r="C84" s="8" t="s">
        <v>62</v>
      </c>
      <c r="D84" s="8">
        <v>1</v>
      </c>
      <c r="E84" s="8" t="s">
        <v>89</v>
      </c>
      <c r="F84" s="8" t="s">
        <v>8</v>
      </c>
      <c r="G84" s="9"/>
      <c r="H84" s="9">
        <f t="shared" si="2"/>
        <v>0</v>
      </c>
    </row>
    <row r="85" spans="2:8" ht="67.5" x14ac:dyDescent="0.25">
      <c r="B85" s="8">
        <v>78</v>
      </c>
      <c r="C85" s="8" t="s">
        <v>62</v>
      </c>
      <c r="D85" s="8">
        <v>1</v>
      </c>
      <c r="E85" s="8" t="s">
        <v>90</v>
      </c>
      <c r="F85" s="8" t="s">
        <v>8</v>
      </c>
      <c r="G85" s="9"/>
      <c r="H85" s="9">
        <f t="shared" si="2"/>
        <v>0</v>
      </c>
    </row>
    <row r="86" spans="2:8" ht="67.5" x14ac:dyDescent="0.25">
      <c r="B86" s="8">
        <v>79</v>
      </c>
      <c r="C86" s="8" t="s">
        <v>62</v>
      </c>
      <c r="D86" s="8">
        <v>1</v>
      </c>
      <c r="E86" s="8" t="s">
        <v>91</v>
      </c>
      <c r="F86" s="8" t="s">
        <v>8</v>
      </c>
      <c r="G86" s="9"/>
      <c r="H86" s="9">
        <f t="shared" si="2"/>
        <v>0</v>
      </c>
    </row>
    <row r="87" spans="2:8" ht="67.5" x14ac:dyDescent="0.25">
      <c r="B87" s="8">
        <v>80</v>
      </c>
      <c r="C87" s="8" t="s">
        <v>62</v>
      </c>
      <c r="D87" s="8">
        <v>1</v>
      </c>
      <c r="E87" s="8" t="s">
        <v>92</v>
      </c>
      <c r="F87" s="8" t="s">
        <v>8</v>
      </c>
      <c r="G87" s="9"/>
      <c r="H87" s="9">
        <f t="shared" si="2"/>
        <v>0</v>
      </c>
    </row>
    <row r="88" spans="2:8" ht="67.5" x14ac:dyDescent="0.25">
      <c r="B88" s="8">
        <v>81</v>
      </c>
      <c r="C88" s="8" t="s">
        <v>62</v>
      </c>
      <c r="D88" s="8">
        <v>1</v>
      </c>
      <c r="E88" s="8" t="s">
        <v>93</v>
      </c>
      <c r="F88" s="8" t="s">
        <v>8</v>
      </c>
      <c r="G88" s="9"/>
      <c r="H88" s="9">
        <f t="shared" si="2"/>
        <v>0</v>
      </c>
    </row>
    <row r="89" spans="2:8" ht="67.5" x14ac:dyDescent="0.25">
      <c r="B89" s="8">
        <v>82</v>
      </c>
      <c r="C89" s="8" t="s">
        <v>62</v>
      </c>
      <c r="D89" s="8">
        <v>1</v>
      </c>
      <c r="E89" s="8" t="s">
        <v>94</v>
      </c>
      <c r="F89" s="8" t="s">
        <v>8</v>
      </c>
      <c r="G89" s="9"/>
      <c r="H89" s="9">
        <f t="shared" si="2"/>
        <v>0</v>
      </c>
    </row>
    <row r="90" spans="2:8" ht="67.5" x14ac:dyDescent="0.25">
      <c r="B90" s="8">
        <v>83</v>
      </c>
      <c r="C90" s="8" t="s">
        <v>62</v>
      </c>
      <c r="D90" s="8">
        <v>1</v>
      </c>
      <c r="E90" s="8" t="s">
        <v>95</v>
      </c>
      <c r="F90" s="8" t="s">
        <v>8</v>
      </c>
      <c r="G90" s="9"/>
      <c r="H90" s="9">
        <f t="shared" si="2"/>
        <v>0</v>
      </c>
    </row>
    <row r="91" spans="2:8" ht="67.5" x14ac:dyDescent="0.25">
      <c r="B91" s="8">
        <v>84</v>
      </c>
      <c r="C91" s="8" t="s">
        <v>62</v>
      </c>
      <c r="D91" s="8">
        <v>1</v>
      </c>
      <c r="E91" s="8" t="s">
        <v>96</v>
      </c>
      <c r="F91" s="8" t="s">
        <v>8</v>
      </c>
      <c r="G91" s="9"/>
      <c r="H91" s="9">
        <f t="shared" si="2"/>
        <v>0</v>
      </c>
    </row>
    <row r="92" spans="2:8" ht="67.5" x14ac:dyDescent="0.25">
      <c r="B92" s="8">
        <v>85</v>
      </c>
      <c r="C92" s="8" t="s">
        <v>62</v>
      </c>
      <c r="D92" s="8">
        <v>1</v>
      </c>
      <c r="E92" s="8" t="s">
        <v>97</v>
      </c>
      <c r="F92" s="8" t="s">
        <v>8</v>
      </c>
      <c r="G92" s="9"/>
      <c r="H92" s="9">
        <f t="shared" si="2"/>
        <v>0</v>
      </c>
    </row>
    <row r="93" spans="2:8" ht="67.5" x14ac:dyDescent="0.25">
      <c r="B93" s="8">
        <v>86</v>
      </c>
      <c r="C93" s="8" t="s">
        <v>62</v>
      </c>
      <c r="D93" s="8">
        <v>1</v>
      </c>
      <c r="E93" s="8" t="s">
        <v>98</v>
      </c>
      <c r="F93" s="8" t="s">
        <v>8</v>
      </c>
      <c r="G93" s="9"/>
      <c r="H93" s="9">
        <f t="shared" si="2"/>
        <v>0</v>
      </c>
    </row>
    <row r="94" spans="2:8" ht="67.5" x14ac:dyDescent="0.25">
      <c r="B94" s="8">
        <v>87</v>
      </c>
      <c r="C94" s="8" t="s">
        <v>62</v>
      </c>
      <c r="D94" s="8">
        <v>1</v>
      </c>
      <c r="E94" s="8" t="s">
        <v>99</v>
      </c>
      <c r="F94" s="8" t="s">
        <v>8</v>
      </c>
      <c r="G94" s="9"/>
      <c r="H94" s="9">
        <f t="shared" si="2"/>
        <v>0</v>
      </c>
    </row>
    <row r="95" spans="2:8" ht="67.5" x14ac:dyDescent="0.25">
      <c r="B95" s="8">
        <v>88</v>
      </c>
      <c r="C95" s="8" t="s">
        <v>62</v>
      </c>
      <c r="D95" s="8">
        <v>1</v>
      </c>
      <c r="E95" s="8" t="s">
        <v>100</v>
      </c>
      <c r="F95" s="8" t="s">
        <v>8</v>
      </c>
      <c r="G95" s="9"/>
      <c r="H95" s="9">
        <f t="shared" si="2"/>
        <v>0</v>
      </c>
    </row>
    <row r="96" spans="2:8" ht="67.5" x14ac:dyDescent="0.25">
      <c r="B96" s="8">
        <v>89</v>
      </c>
      <c r="C96" s="8" t="s">
        <v>62</v>
      </c>
      <c r="D96" s="8">
        <v>1</v>
      </c>
      <c r="E96" s="8" t="s">
        <v>101</v>
      </c>
      <c r="F96" s="8" t="s">
        <v>8</v>
      </c>
      <c r="G96" s="9"/>
      <c r="H96" s="9">
        <f t="shared" si="2"/>
        <v>0</v>
      </c>
    </row>
    <row r="97" spans="2:8" ht="67.5" x14ac:dyDescent="0.25">
      <c r="B97" s="8">
        <v>90</v>
      </c>
      <c r="C97" s="8" t="s">
        <v>62</v>
      </c>
      <c r="D97" s="8">
        <v>1</v>
      </c>
      <c r="E97" s="8" t="s">
        <v>102</v>
      </c>
      <c r="F97" s="8" t="s">
        <v>8</v>
      </c>
      <c r="G97" s="9"/>
      <c r="H97" s="9">
        <f t="shared" si="2"/>
        <v>0</v>
      </c>
    </row>
    <row r="98" spans="2:8" ht="67.5" x14ac:dyDescent="0.25">
      <c r="B98" s="8">
        <v>91</v>
      </c>
      <c r="C98" s="8" t="s">
        <v>62</v>
      </c>
      <c r="D98" s="8">
        <v>1</v>
      </c>
      <c r="E98" s="8" t="s">
        <v>103</v>
      </c>
      <c r="F98" s="8" t="s">
        <v>8</v>
      </c>
      <c r="G98" s="9"/>
      <c r="H98" s="9">
        <f t="shared" si="2"/>
        <v>0</v>
      </c>
    </row>
    <row r="99" spans="2:8" ht="67.5" x14ac:dyDescent="0.25">
      <c r="B99" s="8">
        <v>92</v>
      </c>
      <c r="C99" s="8" t="s">
        <v>62</v>
      </c>
      <c r="D99" s="8">
        <v>1</v>
      </c>
      <c r="E99" s="8" t="s">
        <v>104</v>
      </c>
      <c r="F99" s="8" t="s">
        <v>8</v>
      </c>
      <c r="G99" s="9"/>
      <c r="H99" s="9">
        <f t="shared" si="2"/>
        <v>0</v>
      </c>
    </row>
    <row r="100" spans="2:8" ht="67.5" x14ac:dyDescent="0.25">
      <c r="B100" s="8">
        <v>93</v>
      </c>
      <c r="C100" s="8" t="s">
        <v>62</v>
      </c>
      <c r="D100" s="8">
        <v>1</v>
      </c>
      <c r="E100" s="8" t="s">
        <v>105</v>
      </c>
      <c r="F100" s="8" t="s">
        <v>8</v>
      </c>
      <c r="G100" s="9"/>
      <c r="H100" s="9">
        <f t="shared" si="2"/>
        <v>0</v>
      </c>
    </row>
    <row r="101" spans="2:8" ht="67.5" x14ac:dyDescent="0.25">
      <c r="B101" s="8">
        <v>94</v>
      </c>
      <c r="C101" s="8" t="s">
        <v>62</v>
      </c>
      <c r="D101" s="8">
        <v>1</v>
      </c>
      <c r="E101" s="8" t="s">
        <v>106</v>
      </c>
      <c r="F101" s="8" t="s">
        <v>8</v>
      </c>
      <c r="G101" s="9"/>
      <c r="H101" s="9">
        <f t="shared" si="2"/>
        <v>0</v>
      </c>
    </row>
    <row r="102" spans="2:8" ht="67.5" x14ac:dyDescent="0.25">
      <c r="B102" s="8">
        <v>95</v>
      </c>
      <c r="C102" s="8" t="s">
        <v>62</v>
      </c>
      <c r="D102" s="8">
        <v>1</v>
      </c>
      <c r="E102" s="8" t="s">
        <v>107</v>
      </c>
      <c r="F102" s="8" t="s">
        <v>8</v>
      </c>
      <c r="G102" s="9"/>
      <c r="H102" s="9">
        <f t="shared" si="2"/>
        <v>0</v>
      </c>
    </row>
    <row r="103" spans="2:8" ht="67.5" x14ac:dyDescent="0.25">
      <c r="B103" s="8">
        <v>96</v>
      </c>
      <c r="C103" s="8" t="s">
        <v>62</v>
      </c>
      <c r="D103" s="8">
        <v>1</v>
      </c>
      <c r="E103" s="8" t="s">
        <v>108</v>
      </c>
      <c r="F103" s="8" t="s">
        <v>8</v>
      </c>
      <c r="G103" s="9"/>
      <c r="H103" s="9">
        <f t="shared" si="2"/>
        <v>0</v>
      </c>
    </row>
    <row r="104" spans="2:8" ht="67.5" x14ac:dyDescent="0.25">
      <c r="B104" s="8">
        <v>97</v>
      </c>
      <c r="C104" s="8" t="s">
        <v>62</v>
      </c>
      <c r="D104" s="8">
        <v>1</v>
      </c>
      <c r="E104" s="8" t="s">
        <v>109</v>
      </c>
      <c r="F104" s="8" t="s">
        <v>8</v>
      </c>
      <c r="G104" s="9"/>
      <c r="H104" s="9">
        <f t="shared" ref="H104:H129" si="3">G104*D104</f>
        <v>0</v>
      </c>
    </row>
    <row r="105" spans="2:8" ht="67.5" x14ac:dyDescent="0.25">
      <c r="B105" s="8">
        <v>98</v>
      </c>
      <c r="C105" s="8" t="s">
        <v>62</v>
      </c>
      <c r="D105" s="8">
        <v>1</v>
      </c>
      <c r="E105" s="8" t="s">
        <v>110</v>
      </c>
      <c r="F105" s="8" t="s">
        <v>8</v>
      </c>
      <c r="G105" s="9"/>
      <c r="H105" s="9">
        <f t="shared" si="3"/>
        <v>0</v>
      </c>
    </row>
    <row r="106" spans="2:8" ht="67.5" x14ac:dyDescent="0.25">
      <c r="B106" s="8">
        <v>99</v>
      </c>
      <c r="C106" s="8" t="s">
        <v>62</v>
      </c>
      <c r="D106" s="8">
        <v>1</v>
      </c>
      <c r="E106" s="8" t="s">
        <v>111</v>
      </c>
      <c r="F106" s="8" t="s">
        <v>8</v>
      </c>
      <c r="G106" s="9"/>
      <c r="H106" s="9">
        <f t="shared" si="3"/>
        <v>0</v>
      </c>
    </row>
    <row r="107" spans="2:8" ht="67.5" x14ac:dyDescent="0.25">
      <c r="B107" s="8">
        <v>100</v>
      </c>
      <c r="C107" s="8" t="s">
        <v>62</v>
      </c>
      <c r="D107" s="8">
        <v>1</v>
      </c>
      <c r="E107" s="8" t="s">
        <v>112</v>
      </c>
      <c r="F107" s="8" t="s">
        <v>8</v>
      </c>
      <c r="G107" s="9"/>
      <c r="H107" s="9">
        <f t="shared" si="3"/>
        <v>0</v>
      </c>
    </row>
    <row r="108" spans="2:8" ht="67.5" x14ac:dyDescent="0.25">
      <c r="B108" s="8">
        <v>101</v>
      </c>
      <c r="C108" s="8" t="s">
        <v>62</v>
      </c>
      <c r="D108" s="8">
        <v>1</v>
      </c>
      <c r="E108" s="8" t="s">
        <v>113</v>
      </c>
      <c r="F108" s="8" t="s">
        <v>8</v>
      </c>
      <c r="G108" s="9"/>
      <c r="H108" s="9">
        <f t="shared" si="3"/>
        <v>0</v>
      </c>
    </row>
    <row r="109" spans="2:8" ht="101.25" x14ac:dyDescent="0.25">
      <c r="B109" s="8">
        <v>102</v>
      </c>
      <c r="C109" s="8" t="s">
        <v>62</v>
      </c>
      <c r="D109" s="8">
        <v>1</v>
      </c>
      <c r="E109" s="8" t="s">
        <v>114</v>
      </c>
      <c r="F109" s="8" t="s">
        <v>8</v>
      </c>
      <c r="G109" s="9"/>
      <c r="H109" s="9">
        <f t="shared" si="3"/>
        <v>0</v>
      </c>
    </row>
    <row r="110" spans="2:8" ht="101.25" x14ac:dyDescent="0.25">
      <c r="B110" s="8">
        <v>103</v>
      </c>
      <c r="C110" s="8" t="s">
        <v>62</v>
      </c>
      <c r="D110" s="8">
        <v>1</v>
      </c>
      <c r="E110" s="8" t="s">
        <v>115</v>
      </c>
      <c r="F110" s="8" t="s">
        <v>8</v>
      </c>
      <c r="G110" s="9"/>
      <c r="H110" s="9">
        <f t="shared" si="3"/>
        <v>0</v>
      </c>
    </row>
    <row r="111" spans="2:8" ht="146.25" x14ac:dyDescent="0.25">
      <c r="B111" s="8">
        <v>104</v>
      </c>
      <c r="C111" s="8" t="s">
        <v>62</v>
      </c>
      <c r="D111" s="8">
        <v>1</v>
      </c>
      <c r="E111" s="8" t="s">
        <v>116</v>
      </c>
      <c r="F111" s="8" t="s">
        <v>8</v>
      </c>
      <c r="G111" s="9"/>
      <c r="H111" s="9">
        <f t="shared" si="3"/>
        <v>0</v>
      </c>
    </row>
    <row r="112" spans="2:8" ht="78.75" x14ac:dyDescent="0.25">
      <c r="B112" s="8">
        <v>105</v>
      </c>
      <c r="C112" s="8" t="s">
        <v>117</v>
      </c>
      <c r="D112" s="8">
        <v>10</v>
      </c>
      <c r="E112" s="8" t="s">
        <v>118</v>
      </c>
      <c r="F112" s="8" t="s">
        <v>8</v>
      </c>
      <c r="G112" s="9"/>
      <c r="H112" s="9">
        <f t="shared" si="3"/>
        <v>0</v>
      </c>
    </row>
    <row r="113" spans="2:8" ht="56.25" x14ac:dyDescent="0.25">
      <c r="B113" s="8">
        <v>106</v>
      </c>
      <c r="C113" s="8" t="s">
        <v>117</v>
      </c>
      <c r="D113" s="8">
        <v>5</v>
      </c>
      <c r="E113" s="8" t="s">
        <v>119</v>
      </c>
      <c r="F113" s="8" t="s">
        <v>8</v>
      </c>
      <c r="G113" s="9"/>
      <c r="H113" s="9">
        <f t="shared" si="3"/>
        <v>0</v>
      </c>
    </row>
    <row r="114" spans="2:8" ht="45" x14ac:dyDescent="0.25">
      <c r="B114" s="8">
        <v>107</v>
      </c>
      <c r="C114" s="8" t="s">
        <v>117</v>
      </c>
      <c r="D114" s="8">
        <v>1</v>
      </c>
      <c r="E114" s="8" t="s">
        <v>120</v>
      </c>
      <c r="F114" s="8" t="s">
        <v>8</v>
      </c>
      <c r="G114" s="9"/>
      <c r="H114" s="9">
        <f t="shared" si="3"/>
        <v>0</v>
      </c>
    </row>
    <row r="115" spans="2:8" ht="45" x14ac:dyDescent="0.25">
      <c r="B115" s="8">
        <v>108</v>
      </c>
      <c r="C115" s="8" t="s">
        <v>117</v>
      </c>
      <c r="D115" s="8">
        <v>1</v>
      </c>
      <c r="E115" s="8" t="s">
        <v>121</v>
      </c>
      <c r="F115" s="8" t="s">
        <v>8</v>
      </c>
      <c r="G115" s="9"/>
      <c r="H115" s="9">
        <f t="shared" si="3"/>
        <v>0</v>
      </c>
    </row>
    <row r="116" spans="2:8" ht="56.25" x14ac:dyDescent="0.25">
      <c r="B116" s="8">
        <v>109</v>
      </c>
      <c r="C116" s="8" t="s">
        <v>122</v>
      </c>
      <c r="D116" s="8">
        <v>1</v>
      </c>
      <c r="E116" s="8" t="s">
        <v>123</v>
      </c>
      <c r="F116" s="8" t="s">
        <v>8</v>
      </c>
      <c r="G116" s="9"/>
      <c r="H116" s="9">
        <f t="shared" si="3"/>
        <v>0</v>
      </c>
    </row>
    <row r="117" spans="2:8" ht="45" x14ac:dyDescent="0.25">
      <c r="B117" s="8">
        <v>110</v>
      </c>
      <c r="C117" s="8" t="s">
        <v>122</v>
      </c>
      <c r="D117" s="8">
        <v>150</v>
      </c>
      <c r="E117" s="8" t="s">
        <v>124</v>
      </c>
      <c r="F117" s="8" t="s">
        <v>8</v>
      </c>
      <c r="G117" s="9"/>
      <c r="H117" s="9">
        <f t="shared" si="3"/>
        <v>0</v>
      </c>
    </row>
    <row r="118" spans="2:8" ht="67.5" x14ac:dyDescent="0.25">
      <c r="B118" s="8">
        <v>111</v>
      </c>
      <c r="C118" s="8" t="s">
        <v>125</v>
      </c>
      <c r="D118" s="8">
        <v>1</v>
      </c>
      <c r="E118" s="8" t="s">
        <v>126</v>
      </c>
      <c r="F118" s="8" t="s">
        <v>8</v>
      </c>
      <c r="G118" s="9"/>
      <c r="H118" s="9">
        <f t="shared" si="3"/>
        <v>0</v>
      </c>
    </row>
    <row r="119" spans="2:8" ht="123.75" x14ac:dyDescent="0.25">
      <c r="B119" s="8">
        <v>112</v>
      </c>
      <c r="C119" s="8" t="s">
        <v>127</v>
      </c>
      <c r="D119" s="8">
        <v>1</v>
      </c>
      <c r="E119" s="8" t="s">
        <v>128</v>
      </c>
      <c r="F119" s="8" t="s">
        <v>8</v>
      </c>
      <c r="G119" s="9"/>
      <c r="H119" s="9">
        <f t="shared" si="3"/>
        <v>0</v>
      </c>
    </row>
    <row r="120" spans="2:8" ht="236.25" x14ac:dyDescent="0.25">
      <c r="B120" s="8">
        <v>113</v>
      </c>
      <c r="C120" s="8" t="s">
        <v>127</v>
      </c>
      <c r="D120" s="8">
        <v>1</v>
      </c>
      <c r="E120" s="8" t="s">
        <v>129</v>
      </c>
      <c r="F120" s="8" t="s">
        <v>8</v>
      </c>
      <c r="G120" s="9"/>
      <c r="H120" s="9">
        <f t="shared" si="3"/>
        <v>0</v>
      </c>
    </row>
    <row r="121" spans="2:8" ht="101.25" x14ac:dyDescent="0.25">
      <c r="B121" s="8">
        <v>114</v>
      </c>
      <c r="C121" s="8" t="s">
        <v>130</v>
      </c>
      <c r="D121" s="8">
        <v>1</v>
      </c>
      <c r="E121" s="8" t="s">
        <v>131</v>
      </c>
      <c r="F121" s="8" t="s">
        <v>8</v>
      </c>
      <c r="G121" s="9"/>
      <c r="H121" s="9">
        <f t="shared" si="3"/>
        <v>0</v>
      </c>
    </row>
    <row r="122" spans="2:8" ht="45" x14ac:dyDescent="0.25">
      <c r="B122" s="8">
        <v>115</v>
      </c>
      <c r="C122" s="8" t="s">
        <v>132</v>
      </c>
      <c r="D122" s="8">
        <v>1</v>
      </c>
      <c r="E122" s="8" t="s">
        <v>133</v>
      </c>
      <c r="F122" s="8" t="s">
        <v>8</v>
      </c>
      <c r="G122" s="9"/>
      <c r="H122" s="9">
        <f t="shared" si="3"/>
        <v>0</v>
      </c>
    </row>
    <row r="123" spans="2:8" ht="90" x14ac:dyDescent="0.25">
      <c r="B123" s="8">
        <v>116</v>
      </c>
      <c r="C123" s="8" t="s">
        <v>134</v>
      </c>
      <c r="D123" s="8">
        <v>1</v>
      </c>
      <c r="E123" s="8" t="s">
        <v>135</v>
      </c>
      <c r="F123" s="8" t="s">
        <v>8</v>
      </c>
      <c r="G123" s="9"/>
      <c r="H123" s="9">
        <f t="shared" si="3"/>
        <v>0</v>
      </c>
    </row>
    <row r="124" spans="2:8" ht="56.25" x14ac:dyDescent="0.25">
      <c r="B124" s="8">
        <v>117</v>
      </c>
      <c r="C124" s="8" t="s">
        <v>136</v>
      </c>
      <c r="D124" s="8">
        <v>1</v>
      </c>
      <c r="E124" s="8" t="s">
        <v>137</v>
      </c>
      <c r="F124" s="8" t="s">
        <v>8</v>
      </c>
      <c r="G124" s="9"/>
      <c r="H124" s="9">
        <f t="shared" si="3"/>
        <v>0</v>
      </c>
    </row>
    <row r="125" spans="2:8" ht="78.75" x14ac:dyDescent="0.25">
      <c r="B125" s="8">
        <v>118</v>
      </c>
      <c r="C125" s="8" t="s">
        <v>138</v>
      </c>
      <c r="D125" s="8">
        <v>1</v>
      </c>
      <c r="E125" s="8" t="s">
        <v>139</v>
      </c>
      <c r="F125" s="8" t="s">
        <v>8</v>
      </c>
      <c r="G125" s="9"/>
      <c r="H125" s="9">
        <f t="shared" si="3"/>
        <v>0</v>
      </c>
    </row>
    <row r="126" spans="2:8" ht="78.75" x14ac:dyDescent="0.25">
      <c r="B126" s="8">
        <v>119</v>
      </c>
      <c r="C126" s="8" t="s">
        <v>138</v>
      </c>
      <c r="D126" s="8">
        <v>1</v>
      </c>
      <c r="E126" s="8" t="s">
        <v>140</v>
      </c>
      <c r="F126" s="8" t="s">
        <v>8</v>
      </c>
      <c r="G126" s="9"/>
      <c r="H126" s="9">
        <f t="shared" si="3"/>
        <v>0</v>
      </c>
    </row>
    <row r="127" spans="2:8" ht="123.75" x14ac:dyDescent="0.25">
      <c r="B127" s="8">
        <v>120</v>
      </c>
      <c r="C127" s="8" t="s">
        <v>141</v>
      </c>
      <c r="D127" s="8">
        <v>1</v>
      </c>
      <c r="E127" s="8" t="s">
        <v>142</v>
      </c>
      <c r="F127" s="8" t="s">
        <v>8</v>
      </c>
      <c r="G127" s="9"/>
      <c r="H127" s="9">
        <f t="shared" si="3"/>
        <v>0</v>
      </c>
    </row>
    <row r="128" spans="2:8" ht="101.25" x14ac:dyDescent="0.25">
      <c r="B128" s="8">
        <v>121</v>
      </c>
      <c r="C128" s="8" t="s">
        <v>141</v>
      </c>
      <c r="D128" s="8">
        <v>1</v>
      </c>
      <c r="E128" s="8" t="s">
        <v>143</v>
      </c>
      <c r="F128" s="8" t="s">
        <v>8</v>
      </c>
      <c r="G128" s="9"/>
      <c r="H128" s="9">
        <f t="shared" si="3"/>
        <v>0</v>
      </c>
    </row>
    <row r="129" spans="2:8" ht="146.25" x14ac:dyDescent="0.25">
      <c r="B129" s="8">
        <v>122</v>
      </c>
      <c r="C129" s="8" t="s">
        <v>141</v>
      </c>
      <c r="D129" s="8">
        <v>1</v>
      </c>
      <c r="E129" s="8" t="s">
        <v>144</v>
      </c>
      <c r="F129" s="8" t="s">
        <v>8</v>
      </c>
      <c r="G129" s="9"/>
      <c r="H129" s="9">
        <f t="shared" si="3"/>
        <v>0</v>
      </c>
    </row>
    <row r="130" spans="2:8" x14ac:dyDescent="0.25">
      <c r="B130" s="7"/>
      <c r="C130" s="7"/>
      <c r="D130" s="7"/>
      <c r="E130" s="7"/>
      <c r="F130" s="7"/>
      <c r="G130" s="6" t="s">
        <v>145</v>
      </c>
      <c r="H130" s="14">
        <f>SUM(H8:H129)</f>
        <v>0</v>
      </c>
    </row>
    <row r="131" spans="2:8" x14ac:dyDescent="0.25">
      <c r="G131" s="5" t="s">
        <v>146</v>
      </c>
      <c r="H131" s="14">
        <f>H130*0.16</f>
        <v>0</v>
      </c>
    </row>
    <row r="132" spans="2:8" x14ac:dyDescent="0.25">
      <c r="G132" s="5" t="s">
        <v>147</v>
      </c>
      <c r="H132" s="14">
        <f>H131+H130</f>
        <v>0</v>
      </c>
    </row>
  </sheetData>
  <autoFilter ref="B7:H132"/>
  <mergeCells count="4">
    <mergeCell ref="C2:H2"/>
    <mergeCell ref="C4:H4"/>
    <mergeCell ref="C5:H5"/>
    <mergeCell ref="E3:H3"/>
  </mergeCells>
  <pageMargins left="0.31496062992125984" right="0.70866141732283472" top="0.74803149606299213" bottom="0.74803149606299213" header="0.31496062992125984" footer="0.31496062992125984"/>
  <pageSetup scale="79" fitToHeight="0" orientation="portrait"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Técnico</vt:lpstr>
      <vt:lpstr>Económico</vt:lpstr>
      <vt:lpstr>Económico!Títulos_a_imprimir</vt:lpstr>
      <vt:lpstr>Técnico!Títulos_a_imprimir</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Hernandez Rodriguez</dc:creator>
  <cp:lastModifiedBy>Florencia Hernandez Rodriguez</cp:lastModifiedBy>
  <cp:lastPrinted>2024-10-09T22:11:48Z</cp:lastPrinted>
  <dcterms:created xsi:type="dcterms:W3CDTF">2024-09-09T19:37:50Z</dcterms:created>
  <dcterms:modified xsi:type="dcterms:W3CDTF">2024-10-21T21:38:32Z</dcterms:modified>
</cp:coreProperties>
</file>